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20-07-2020" sheetId="3" r:id="rId1"/>
    <sheet name="21-07-2020" sheetId="11" r:id="rId2"/>
    <sheet name="22-07-2020" sheetId="12" r:id="rId3"/>
    <sheet name="23-07-2020" sheetId="13" r:id="rId4"/>
    <sheet name="24-07-2020" sheetId="14" r:id="rId5"/>
  </sheets>
  <definedNames>
    <definedName name="_xlnm._FilterDatabase" localSheetId="0" hidden="1">'20-07-2020'!$A$5:$Q$30</definedName>
    <definedName name="_xlnm._FilterDatabase" localSheetId="1" hidden="1">'21-07-2020'!$A$5:$P$38</definedName>
    <definedName name="_xlnm._FilterDatabase" localSheetId="2" hidden="1">'22-07-2020'!$A$5:$P$40</definedName>
    <definedName name="_xlnm._FilterDatabase" localSheetId="3" hidden="1">'23-07-2020'!$A$5:$P$33</definedName>
    <definedName name="_xlnm._FilterDatabase" localSheetId="4" hidden="1">'24-07-2020'!$A$6:$P$34</definedName>
  </definedNames>
  <calcPr calcId="124519"/>
</workbook>
</file>

<file path=xl/calcChain.xml><?xml version="1.0" encoding="utf-8"?>
<calcChain xmlns="http://schemas.openxmlformats.org/spreadsheetml/2006/main">
  <c r="A8" i="1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/>
  <c r="A8" i="1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7"/>
  <c r="A8" i="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7"/>
  <c r="F3" i="11"/>
  <c r="F3" i="12" l="1"/>
  <c r="F3" i="13" s="1"/>
  <c r="F4" i="14" l="1"/>
</calcChain>
</file>

<file path=xl/sharedStrings.xml><?xml version="1.0" encoding="utf-8"?>
<sst xmlns="http://schemas.openxmlformats.org/spreadsheetml/2006/main" count="847" uniqueCount="66">
  <si>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</si>
  <si>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</si>
  <si>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</si>
  <si>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</si>
  <si>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</si>
  <si>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</si>
  <si>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</si>
  <si>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</si>
  <si>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</si>
  <si>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</si>
  <si>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</si>
  <si>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</si>
  <si>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</si>
  <si>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</si>
  <si>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</si>
  <si>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</si>
  <si>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</si>
  <si>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</si>
  <si>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TREPS - 21JUL2020</t>
  </si>
  <si>
    <t>IDBI Mutual Fund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</si>
  <si>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</si>
  <si>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</si>
  <si>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</si>
  <si>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</si>
  <si>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</si>
  <si>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</si>
  <si>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</si>
  <si>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</si>
  <si>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</si>
  <si>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</si>
  <si>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</si>
  <si>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</si>
  <si>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</si>
  <si>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</si>
  <si>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</si>
  <si>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</si>
  <si>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</si>
  <si>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</si>
  <si>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</si>
  <si>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</si>
  <si>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</si>
  <si>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</si>
  <si>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</si>
  <si>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</si>
  <si>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Bharat Petroleum Corporation Ltd CP (27 JUL 2020)</t>
  </si>
  <si>
    <t>INE029A14AD8</t>
  </si>
  <si>
    <t>TREPS - 22JUL2020</t>
  </si>
  <si>
    <t>NABARD CP (31 JUL 2020)</t>
  </si>
  <si>
    <t>INE261F14GK8</t>
  </si>
  <si>
    <t>Hindustan Petroleum Corporation Ltd CP (28 JUL 2020)</t>
  </si>
  <si>
    <t>INE094A14FR1</t>
  </si>
  <si>
    <t>Aditya Birla Finance Ltd  CP (21 OCT 2020)</t>
  </si>
  <si>
    <t>INE860H14Q33</t>
  </si>
  <si>
    <t>TREPS - 23JUL2020</t>
  </si>
  <si>
    <t>91 DTB 22102020</t>
  </si>
  <si>
    <t>IN002020X183</t>
  </si>
  <si>
    <t>T+1</t>
  </si>
  <si>
    <t>TREPS - 24JUL2020</t>
  </si>
  <si>
    <t>91 DTB 30072020</t>
  </si>
  <si>
    <t>IN002020X050</t>
  </si>
  <si>
    <t>91 DTB 07082020</t>
  </si>
  <si>
    <t>IN002020X068</t>
  </si>
  <si>
    <t>Power Finance Corporation Ltd CP (28 JUL 2020)</t>
  </si>
  <si>
    <t>INE134E14AQ0</t>
  </si>
  <si>
    <t>TREPS - 27JUL2020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</si>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</sst>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  <xf numFmtId="167" fontId="0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50"/>
  <sheetViews>
    <sheetView tabSelected="1" topLeftCell="F1" workbookViewId="0">
      <selection activeCell="N13" sqref="N13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44032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18</v>
      </c>
      <c r="C6" s="32" t="s">
        <v>65</v>
      </c>
      <c r="D6" s="32" t="s">
        <v>19</v>
      </c>
      <c r="E6" s="32" t="s">
        <v>20</v>
      </c>
      <c r="F6" s="39">
        <v>44033</v>
      </c>
      <c r="G6" s="34">
        <v>1</v>
      </c>
      <c r="H6" s="32" t="s">
        <v>21</v>
      </c>
      <c r="I6" s="39">
        <v>44032</v>
      </c>
      <c r="J6" s="39">
        <v>44032</v>
      </c>
      <c r="K6" s="39">
        <v>44032</v>
      </c>
      <c r="L6" s="35">
        <v>108951283</v>
      </c>
      <c r="M6" s="17">
        <v>108941791.63</v>
      </c>
      <c r="N6" s="20">
        <v>99.991288429999997</v>
      </c>
      <c r="O6" s="30">
        <v>3.1800000000000002E-2</v>
      </c>
      <c r="P6" s="32" t="s">
        <v>17</v>
      </c>
      <c r="Q6" s="10"/>
    </row>
    <row r="7" spans="1:17" s="2" customFormat="1">
      <c r="A7" s="32">
        <f>A6+1</f>
        <v>2</v>
      </c>
      <c r="B7" s="32" t="s">
        <v>18</v>
      </c>
      <c r="C7" s="32" t="s">
        <v>65</v>
      </c>
      <c r="D7" s="32" t="s">
        <v>19</v>
      </c>
      <c r="E7" s="32" t="s">
        <v>22</v>
      </c>
      <c r="F7" s="39">
        <v>44033</v>
      </c>
      <c r="G7" s="34">
        <v>1</v>
      </c>
      <c r="H7" s="32" t="s">
        <v>21</v>
      </c>
      <c r="I7" s="39">
        <v>44032</v>
      </c>
      <c r="J7" s="39">
        <v>44032</v>
      </c>
      <c r="K7" s="39">
        <v>44032</v>
      </c>
      <c r="L7" s="35">
        <v>4183298</v>
      </c>
      <c r="M7" s="17">
        <v>4182933.57</v>
      </c>
      <c r="N7" s="20">
        <v>99.991288429999997</v>
      </c>
      <c r="O7" s="30">
        <v>3.1800000000000002E-2</v>
      </c>
      <c r="P7" s="32" t="s">
        <v>17</v>
      </c>
      <c r="Q7" s="10"/>
    </row>
    <row r="8" spans="1:17" s="2" customFormat="1">
      <c r="A8" s="32">
        <f t="shared" ref="A8:A29" si="0">A7+1</f>
        <v>3</v>
      </c>
      <c r="B8" s="32" t="s">
        <v>18</v>
      </c>
      <c r="C8" s="32" t="s">
        <v>65</v>
      </c>
      <c r="D8" s="32" t="s">
        <v>19</v>
      </c>
      <c r="E8" s="32" t="s">
        <v>23</v>
      </c>
      <c r="F8" s="39">
        <v>44033</v>
      </c>
      <c r="G8" s="34">
        <v>1</v>
      </c>
      <c r="H8" s="32" t="s">
        <v>21</v>
      </c>
      <c r="I8" s="39">
        <v>44032</v>
      </c>
      <c r="J8" s="39">
        <v>44032</v>
      </c>
      <c r="K8" s="39">
        <v>44032</v>
      </c>
      <c r="L8" s="35">
        <v>27933200</v>
      </c>
      <c r="M8" s="17">
        <v>27930766.579999998</v>
      </c>
      <c r="N8" s="20">
        <v>99.991288429999997</v>
      </c>
      <c r="O8" s="30">
        <v>3.1800000000000002E-2</v>
      </c>
      <c r="P8" s="32" t="s">
        <v>17</v>
      </c>
      <c r="Q8" s="10"/>
    </row>
    <row r="9" spans="1:17" s="2" customFormat="1">
      <c r="A9" s="32">
        <f t="shared" si="0"/>
        <v>4</v>
      </c>
      <c r="B9" s="32" t="s">
        <v>18</v>
      </c>
      <c r="C9" s="32" t="s">
        <v>65</v>
      </c>
      <c r="D9" s="32" t="s">
        <v>19</v>
      </c>
      <c r="E9" s="32" t="s">
        <v>24</v>
      </c>
      <c r="F9" s="39">
        <v>44033</v>
      </c>
      <c r="G9" s="32">
        <v>1</v>
      </c>
      <c r="H9" s="32" t="s">
        <v>21</v>
      </c>
      <c r="I9" s="39">
        <v>44032</v>
      </c>
      <c r="J9" s="39">
        <v>44032</v>
      </c>
      <c r="K9" s="39">
        <v>44032</v>
      </c>
      <c r="L9" s="35">
        <v>97957120</v>
      </c>
      <c r="M9" s="17">
        <v>97948586.400000006</v>
      </c>
      <c r="N9" s="20">
        <v>99.991288429999997</v>
      </c>
      <c r="O9" s="30">
        <v>3.1800000000000002E-2</v>
      </c>
      <c r="P9" s="32" t="s">
        <v>17</v>
      </c>
      <c r="Q9" s="10"/>
    </row>
    <row r="10" spans="1:17" s="2" customFormat="1">
      <c r="A10" s="32">
        <f t="shared" si="0"/>
        <v>5</v>
      </c>
      <c r="B10" s="32" t="s">
        <v>18</v>
      </c>
      <c r="C10" s="32" t="s">
        <v>65</v>
      </c>
      <c r="D10" s="32" t="s">
        <v>19</v>
      </c>
      <c r="E10" s="32" t="s">
        <v>25</v>
      </c>
      <c r="F10" s="39">
        <v>44033</v>
      </c>
      <c r="G10" s="34">
        <v>1</v>
      </c>
      <c r="H10" s="32" t="s">
        <v>21</v>
      </c>
      <c r="I10" s="39">
        <v>44032</v>
      </c>
      <c r="J10" s="39">
        <v>44032</v>
      </c>
      <c r="K10" s="39">
        <v>44032</v>
      </c>
      <c r="L10" s="35">
        <v>11116737</v>
      </c>
      <c r="M10" s="17">
        <v>11115768.560000001</v>
      </c>
      <c r="N10" s="20">
        <v>99.991288429999997</v>
      </c>
      <c r="O10" s="30">
        <v>3.1800000000000002E-2</v>
      </c>
      <c r="P10" s="32" t="s">
        <v>17</v>
      </c>
      <c r="Q10" s="10"/>
    </row>
    <row r="11" spans="1:17" s="2" customFormat="1">
      <c r="A11" s="32">
        <f t="shared" si="0"/>
        <v>6</v>
      </c>
      <c r="B11" s="32" t="s">
        <v>18</v>
      </c>
      <c r="C11" s="32" t="s">
        <v>65</v>
      </c>
      <c r="D11" s="32" t="s">
        <v>19</v>
      </c>
      <c r="E11" s="32" t="s">
        <v>26</v>
      </c>
      <c r="F11" s="39">
        <v>44033</v>
      </c>
      <c r="G11" s="34">
        <v>1</v>
      </c>
      <c r="H11" s="32" t="s">
        <v>21</v>
      </c>
      <c r="I11" s="39">
        <v>44032</v>
      </c>
      <c r="J11" s="39">
        <v>44032</v>
      </c>
      <c r="K11" s="39">
        <v>44032</v>
      </c>
      <c r="L11" s="35">
        <v>34383176</v>
      </c>
      <c r="M11" s="17">
        <v>34380180.689999998</v>
      </c>
      <c r="N11" s="20">
        <v>99.991288429999997</v>
      </c>
      <c r="O11" s="30">
        <v>3.1800000000000002E-2</v>
      </c>
      <c r="P11" s="32" t="s">
        <v>17</v>
      </c>
      <c r="Q11" s="10"/>
    </row>
    <row r="12" spans="1:17" s="2" customFormat="1">
      <c r="A12" s="32">
        <f t="shared" si="0"/>
        <v>7</v>
      </c>
      <c r="B12" s="32" t="s">
        <v>18</v>
      </c>
      <c r="C12" s="32" t="s">
        <v>65</v>
      </c>
      <c r="D12" s="32" t="s">
        <v>19</v>
      </c>
      <c r="E12" s="32" t="s">
        <v>27</v>
      </c>
      <c r="F12" s="39">
        <v>44033</v>
      </c>
      <c r="G12" s="34">
        <v>1</v>
      </c>
      <c r="H12" s="32" t="s">
        <v>21</v>
      </c>
      <c r="I12" s="39">
        <v>44032</v>
      </c>
      <c r="J12" s="39">
        <v>44032</v>
      </c>
      <c r="K12" s="39">
        <v>44032</v>
      </c>
      <c r="L12" s="35">
        <v>9558221</v>
      </c>
      <c r="M12" s="17">
        <v>9557388.3300000001</v>
      </c>
      <c r="N12" s="20">
        <v>99.991288429999997</v>
      </c>
      <c r="O12" s="30">
        <v>3.1800000000000002E-2</v>
      </c>
      <c r="P12" s="32" t="s">
        <v>17</v>
      </c>
      <c r="Q12" s="10"/>
    </row>
    <row r="13" spans="1:17" s="2" customFormat="1">
      <c r="A13" s="32">
        <f t="shared" si="0"/>
        <v>8</v>
      </c>
      <c r="B13" s="32" t="s">
        <v>18</v>
      </c>
      <c r="C13" s="32" t="s">
        <v>65</v>
      </c>
      <c r="D13" s="32" t="s">
        <v>19</v>
      </c>
      <c r="E13" s="32" t="s">
        <v>28</v>
      </c>
      <c r="F13" s="39">
        <v>44033</v>
      </c>
      <c r="G13" s="34">
        <v>1</v>
      </c>
      <c r="H13" s="32" t="s">
        <v>21</v>
      </c>
      <c r="I13" s="39">
        <v>44032</v>
      </c>
      <c r="J13" s="39">
        <v>44032</v>
      </c>
      <c r="K13" s="39">
        <v>44032</v>
      </c>
      <c r="L13" s="35">
        <v>47427968</v>
      </c>
      <c r="M13" s="17">
        <v>47423836.280000001</v>
      </c>
      <c r="N13" s="20">
        <v>99.991288429999997</v>
      </c>
      <c r="O13" s="30">
        <v>3.1800000000000002E-2</v>
      </c>
      <c r="P13" s="32" t="s">
        <v>17</v>
      </c>
      <c r="Q13" s="10"/>
    </row>
    <row r="14" spans="1:17" s="2" customFormat="1">
      <c r="A14" s="32">
        <f t="shared" si="0"/>
        <v>9</v>
      </c>
      <c r="B14" s="6" t="s">
        <v>18</v>
      </c>
      <c r="C14" s="32" t="s">
        <v>65</v>
      </c>
      <c r="D14" s="6" t="s">
        <v>19</v>
      </c>
      <c r="E14" s="6" t="s">
        <v>29</v>
      </c>
      <c r="F14" s="40">
        <v>44033</v>
      </c>
      <c r="G14" s="34">
        <v>1</v>
      </c>
      <c r="H14" s="7" t="s">
        <v>21</v>
      </c>
      <c r="I14" s="41">
        <v>44032</v>
      </c>
      <c r="J14" s="41">
        <v>44032</v>
      </c>
      <c r="K14" s="41">
        <v>44032</v>
      </c>
      <c r="L14" s="16">
        <v>13220764</v>
      </c>
      <c r="M14" s="8">
        <v>13219612.26</v>
      </c>
      <c r="N14" s="9">
        <v>99.991288429999997</v>
      </c>
      <c r="O14" s="30">
        <v>3.1800000000000002E-2</v>
      </c>
      <c r="P14" s="32" t="s">
        <v>17</v>
      </c>
      <c r="Q14" s="10"/>
    </row>
    <row r="15" spans="1:17" s="2" customFormat="1">
      <c r="A15" s="32">
        <f t="shared" si="0"/>
        <v>10</v>
      </c>
      <c r="B15" s="6" t="s">
        <v>18</v>
      </c>
      <c r="C15" s="32" t="s">
        <v>65</v>
      </c>
      <c r="D15" s="6" t="s">
        <v>19</v>
      </c>
      <c r="E15" s="6" t="s">
        <v>30</v>
      </c>
      <c r="F15" s="40">
        <v>44033</v>
      </c>
      <c r="G15" s="34">
        <v>1</v>
      </c>
      <c r="H15" s="7" t="s">
        <v>21</v>
      </c>
      <c r="I15" s="41">
        <v>44032</v>
      </c>
      <c r="J15" s="41">
        <v>44032</v>
      </c>
      <c r="K15" s="41">
        <v>44032</v>
      </c>
      <c r="L15" s="16">
        <v>11326996</v>
      </c>
      <c r="M15" s="8">
        <v>11326009.24</v>
      </c>
      <c r="N15" s="9">
        <v>99.991288429999997</v>
      </c>
      <c r="O15" s="30">
        <v>3.1800000000000002E-2</v>
      </c>
      <c r="P15" s="32" t="s">
        <v>17</v>
      </c>
      <c r="Q15" s="10"/>
    </row>
    <row r="16" spans="1:17" s="2" customFormat="1">
      <c r="A16" s="32">
        <f t="shared" si="0"/>
        <v>11</v>
      </c>
      <c r="B16" s="6" t="s">
        <v>18</v>
      </c>
      <c r="C16" s="32" t="s">
        <v>65</v>
      </c>
      <c r="D16" s="6" t="s">
        <v>19</v>
      </c>
      <c r="E16" s="6" t="s">
        <v>31</v>
      </c>
      <c r="F16" s="40">
        <v>44033</v>
      </c>
      <c r="G16" s="34">
        <v>1</v>
      </c>
      <c r="H16" s="7" t="s">
        <v>21</v>
      </c>
      <c r="I16" s="41">
        <v>44032</v>
      </c>
      <c r="J16" s="41">
        <v>44032</v>
      </c>
      <c r="K16" s="41">
        <v>44032</v>
      </c>
      <c r="L16" s="16">
        <v>19508311</v>
      </c>
      <c r="M16" s="8">
        <v>19506611.52</v>
      </c>
      <c r="N16" s="9">
        <v>99.991288429999997</v>
      </c>
      <c r="O16" s="30">
        <v>3.1800000000000002E-2</v>
      </c>
      <c r="P16" s="32" t="s">
        <v>17</v>
      </c>
      <c r="Q16" s="10"/>
    </row>
    <row r="17" spans="1:17" s="2" customFormat="1">
      <c r="A17" s="32">
        <f t="shared" si="0"/>
        <v>12</v>
      </c>
      <c r="B17" s="6" t="s">
        <v>18</v>
      </c>
      <c r="C17" s="32" t="s">
        <v>65</v>
      </c>
      <c r="D17" s="6" t="s">
        <v>19</v>
      </c>
      <c r="E17" s="6" t="s">
        <v>32</v>
      </c>
      <c r="F17" s="40">
        <v>44033</v>
      </c>
      <c r="G17" s="34">
        <v>1</v>
      </c>
      <c r="H17" s="7" t="s">
        <v>21</v>
      </c>
      <c r="I17" s="41">
        <v>44032</v>
      </c>
      <c r="J17" s="41">
        <v>44032</v>
      </c>
      <c r="K17" s="41">
        <v>44032</v>
      </c>
      <c r="L17" s="16">
        <v>21942385</v>
      </c>
      <c r="M17" s="8">
        <v>21940473.469999999</v>
      </c>
      <c r="N17" s="9">
        <v>99.991288429999997</v>
      </c>
      <c r="O17" s="30">
        <v>3.1800000000000002E-2</v>
      </c>
      <c r="P17" s="32" t="s">
        <v>17</v>
      </c>
      <c r="Q17" s="10"/>
    </row>
    <row r="18" spans="1:17" s="2" customFormat="1">
      <c r="A18" s="32">
        <f t="shared" si="0"/>
        <v>13</v>
      </c>
      <c r="B18" s="6" t="s">
        <v>18</v>
      </c>
      <c r="C18" s="32" t="s">
        <v>65</v>
      </c>
      <c r="D18" s="6" t="s">
        <v>19</v>
      </c>
      <c r="E18" s="6" t="s">
        <v>33</v>
      </c>
      <c r="F18" s="40">
        <v>44033</v>
      </c>
      <c r="G18" s="34">
        <v>1</v>
      </c>
      <c r="H18" s="7" t="s">
        <v>21</v>
      </c>
      <c r="I18" s="41">
        <v>44032</v>
      </c>
      <c r="J18" s="41">
        <v>44032</v>
      </c>
      <c r="K18" s="41">
        <v>44032</v>
      </c>
      <c r="L18" s="16">
        <v>7408924</v>
      </c>
      <c r="M18" s="8">
        <v>7408278.5700000003</v>
      </c>
      <c r="N18" s="9">
        <v>99.991288429999997</v>
      </c>
      <c r="O18" s="30">
        <v>3.1800000000000002E-2</v>
      </c>
      <c r="P18" s="32" t="s">
        <v>17</v>
      </c>
      <c r="Q18" s="10"/>
    </row>
    <row r="19" spans="1:17" s="2" customFormat="1">
      <c r="A19" s="32">
        <f t="shared" si="0"/>
        <v>14</v>
      </c>
      <c r="B19" s="6" t="s">
        <v>18</v>
      </c>
      <c r="C19" s="32" t="s">
        <v>65</v>
      </c>
      <c r="D19" s="6" t="s">
        <v>19</v>
      </c>
      <c r="E19" s="6" t="s">
        <v>34</v>
      </c>
      <c r="F19" s="40">
        <v>44033</v>
      </c>
      <c r="G19" s="34">
        <v>1</v>
      </c>
      <c r="H19" s="7" t="s">
        <v>21</v>
      </c>
      <c r="I19" s="41">
        <v>44032</v>
      </c>
      <c r="J19" s="41">
        <v>44032</v>
      </c>
      <c r="K19" s="41">
        <v>44032</v>
      </c>
      <c r="L19" s="16">
        <v>3035184196</v>
      </c>
      <c r="M19" s="8">
        <v>3034919783.8000002</v>
      </c>
      <c r="N19" s="9">
        <v>99.991288429999997</v>
      </c>
      <c r="O19" s="30">
        <v>3.1800000000000002E-2</v>
      </c>
      <c r="P19" s="32" t="s">
        <v>17</v>
      </c>
      <c r="Q19" s="10"/>
    </row>
    <row r="20" spans="1:17" s="2" customFormat="1">
      <c r="A20" s="32">
        <f t="shared" si="0"/>
        <v>15</v>
      </c>
      <c r="B20" s="6" t="s">
        <v>18</v>
      </c>
      <c r="C20" s="32" t="s">
        <v>65</v>
      </c>
      <c r="D20" s="6" t="s">
        <v>19</v>
      </c>
      <c r="E20" s="6" t="s">
        <v>35</v>
      </c>
      <c r="F20" s="40">
        <v>44033</v>
      </c>
      <c r="G20" s="34">
        <v>1</v>
      </c>
      <c r="H20" s="7" t="s">
        <v>21</v>
      </c>
      <c r="I20" s="41">
        <v>44032</v>
      </c>
      <c r="J20" s="41">
        <v>44032</v>
      </c>
      <c r="K20" s="41">
        <v>44032</v>
      </c>
      <c r="L20" s="16">
        <v>49651541</v>
      </c>
      <c r="M20" s="8">
        <v>49647215.57</v>
      </c>
      <c r="N20" s="9">
        <v>99.991288429999997</v>
      </c>
      <c r="O20" s="30">
        <v>3.1800000000000002E-2</v>
      </c>
      <c r="P20" s="32" t="s">
        <v>17</v>
      </c>
      <c r="Q20" s="10"/>
    </row>
    <row r="21" spans="1:17" s="2" customFormat="1">
      <c r="A21" s="32">
        <f t="shared" si="0"/>
        <v>16</v>
      </c>
      <c r="B21" s="6" t="s">
        <v>18</v>
      </c>
      <c r="C21" s="32" t="s">
        <v>65</v>
      </c>
      <c r="D21" s="6" t="s">
        <v>19</v>
      </c>
      <c r="E21" s="6" t="s">
        <v>36</v>
      </c>
      <c r="F21" s="40">
        <v>44033</v>
      </c>
      <c r="G21" s="34">
        <v>1</v>
      </c>
      <c r="H21" s="7" t="s">
        <v>21</v>
      </c>
      <c r="I21" s="41">
        <v>44032</v>
      </c>
      <c r="J21" s="41">
        <v>44032</v>
      </c>
      <c r="K21" s="41">
        <v>44032</v>
      </c>
      <c r="L21" s="16">
        <v>4872392</v>
      </c>
      <c r="M21" s="8">
        <v>4871967.54</v>
      </c>
      <c r="N21" s="9">
        <v>99.991288429999997</v>
      </c>
      <c r="O21" s="30">
        <v>3.1800000000000002E-2</v>
      </c>
      <c r="P21" s="32" t="s">
        <v>17</v>
      </c>
      <c r="Q21" s="10"/>
    </row>
    <row r="22" spans="1:17" s="2" customFormat="1">
      <c r="A22" s="32">
        <f t="shared" si="0"/>
        <v>17</v>
      </c>
      <c r="B22" s="6" t="s">
        <v>18</v>
      </c>
      <c r="C22" s="32" t="s">
        <v>65</v>
      </c>
      <c r="D22" s="6" t="s">
        <v>19</v>
      </c>
      <c r="E22" s="6" t="s">
        <v>37</v>
      </c>
      <c r="F22" s="40">
        <v>44033</v>
      </c>
      <c r="G22" s="34">
        <v>1</v>
      </c>
      <c r="H22" s="7" t="s">
        <v>21</v>
      </c>
      <c r="I22" s="41">
        <v>44032</v>
      </c>
      <c r="J22" s="41">
        <v>44032</v>
      </c>
      <c r="K22" s="41">
        <v>44032</v>
      </c>
      <c r="L22" s="16">
        <v>44957</v>
      </c>
      <c r="M22" s="8">
        <v>44953.08</v>
      </c>
      <c r="N22" s="9">
        <v>99.991288429999997</v>
      </c>
      <c r="O22" s="30">
        <v>3.1800000000000002E-2</v>
      </c>
      <c r="P22" s="32" t="s">
        <v>17</v>
      </c>
      <c r="Q22" s="10"/>
    </row>
    <row r="23" spans="1:17" s="2" customFormat="1">
      <c r="A23" s="32">
        <f t="shared" si="0"/>
        <v>18</v>
      </c>
      <c r="B23" s="6" t="s">
        <v>18</v>
      </c>
      <c r="C23" s="32" t="s">
        <v>65</v>
      </c>
      <c r="D23" s="6" t="s">
        <v>19</v>
      </c>
      <c r="E23" s="6" t="s">
        <v>38</v>
      </c>
      <c r="F23" s="40">
        <v>44033</v>
      </c>
      <c r="G23" s="34">
        <v>1</v>
      </c>
      <c r="H23" s="7" t="s">
        <v>21</v>
      </c>
      <c r="I23" s="41">
        <v>44032</v>
      </c>
      <c r="J23" s="41">
        <v>44032</v>
      </c>
      <c r="K23" s="41">
        <v>44032</v>
      </c>
      <c r="L23" s="16">
        <v>121420693</v>
      </c>
      <c r="M23" s="8">
        <v>121410115.34999999</v>
      </c>
      <c r="N23" s="9">
        <v>99.991288429999997</v>
      </c>
      <c r="O23" s="30">
        <v>3.1800000000000002E-2</v>
      </c>
      <c r="P23" s="32" t="s">
        <v>17</v>
      </c>
      <c r="Q23" s="10"/>
    </row>
    <row r="24" spans="1:17" s="2" customFormat="1">
      <c r="A24" s="32">
        <f t="shared" si="0"/>
        <v>19</v>
      </c>
      <c r="B24" s="6" t="s">
        <v>18</v>
      </c>
      <c r="C24" s="32" t="s">
        <v>65</v>
      </c>
      <c r="D24" s="6" t="s">
        <v>19</v>
      </c>
      <c r="E24" s="6" t="s">
        <v>39</v>
      </c>
      <c r="F24" s="40">
        <v>44033</v>
      </c>
      <c r="G24" s="34">
        <v>1</v>
      </c>
      <c r="H24" s="7" t="s">
        <v>21</v>
      </c>
      <c r="I24" s="41">
        <v>44032</v>
      </c>
      <c r="J24" s="41">
        <v>44032</v>
      </c>
      <c r="K24" s="41">
        <v>44032</v>
      </c>
      <c r="L24" s="16">
        <v>63230475</v>
      </c>
      <c r="M24" s="8">
        <v>63224966.630000003</v>
      </c>
      <c r="N24" s="9">
        <v>99.991288429999997</v>
      </c>
      <c r="O24" s="30">
        <v>3.1800000000000002E-2</v>
      </c>
      <c r="P24" s="32" t="s">
        <v>17</v>
      </c>
      <c r="Q24" s="10"/>
    </row>
    <row r="25" spans="1:17" s="2" customFormat="1">
      <c r="A25" s="32">
        <f t="shared" si="0"/>
        <v>20</v>
      </c>
      <c r="B25" s="6" t="s">
        <v>18</v>
      </c>
      <c r="C25" s="32" t="s">
        <v>65</v>
      </c>
      <c r="D25" s="6" t="s">
        <v>19</v>
      </c>
      <c r="E25" s="6" t="s">
        <v>40</v>
      </c>
      <c r="F25" s="40">
        <v>44033</v>
      </c>
      <c r="G25" s="34">
        <v>1</v>
      </c>
      <c r="H25" s="7" t="s">
        <v>21</v>
      </c>
      <c r="I25" s="41">
        <v>44032</v>
      </c>
      <c r="J25" s="41">
        <v>44032</v>
      </c>
      <c r="K25" s="41">
        <v>44032</v>
      </c>
      <c r="L25" s="16">
        <v>8469170</v>
      </c>
      <c r="M25" s="8">
        <v>8468432.1999999993</v>
      </c>
      <c r="N25" s="9">
        <v>99.991288429999997</v>
      </c>
      <c r="O25" s="30">
        <v>3.1800000000000002E-2</v>
      </c>
      <c r="P25" s="32" t="s">
        <v>17</v>
      </c>
      <c r="Q25" s="10"/>
    </row>
    <row r="26" spans="1:17" s="2" customFormat="1">
      <c r="A26" s="32">
        <f t="shared" si="0"/>
        <v>21</v>
      </c>
      <c r="B26" s="6" t="s">
        <v>18</v>
      </c>
      <c r="C26" s="32" t="s">
        <v>65</v>
      </c>
      <c r="D26" s="6" t="s">
        <v>19</v>
      </c>
      <c r="E26" s="6" t="s">
        <v>41</v>
      </c>
      <c r="F26" s="40">
        <v>44033</v>
      </c>
      <c r="G26" s="34">
        <v>1</v>
      </c>
      <c r="H26" s="7" t="s">
        <v>21</v>
      </c>
      <c r="I26" s="41">
        <v>44032</v>
      </c>
      <c r="J26" s="41">
        <v>44032</v>
      </c>
      <c r="K26" s="41">
        <v>44032</v>
      </c>
      <c r="L26" s="16">
        <v>43840053</v>
      </c>
      <c r="M26" s="8">
        <v>43836233.840000004</v>
      </c>
      <c r="N26" s="9">
        <v>99.991288429999997</v>
      </c>
      <c r="O26" s="30">
        <v>3.1800000000000002E-2</v>
      </c>
      <c r="P26" s="32" t="s">
        <v>17</v>
      </c>
      <c r="Q26" s="10"/>
    </row>
    <row r="27" spans="1:17" s="2" customFormat="1">
      <c r="A27" s="32">
        <f t="shared" si="0"/>
        <v>22</v>
      </c>
      <c r="B27" s="6" t="s">
        <v>18</v>
      </c>
      <c r="C27" s="32" t="s">
        <v>65</v>
      </c>
      <c r="D27" s="6" t="s">
        <v>19</v>
      </c>
      <c r="E27" s="6" t="s">
        <v>42</v>
      </c>
      <c r="F27" s="40">
        <v>44033</v>
      </c>
      <c r="G27" s="34">
        <v>1</v>
      </c>
      <c r="H27" s="7" t="s">
        <v>21</v>
      </c>
      <c r="I27" s="41">
        <v>44032</v>
      </c>
      <c r="J27" s="41">
        <v>44032</v>
      </c>
      <c r="K27" s="41">
        <v>44032</v>
      </c>
      <c r="L27" s="16">
        <v>9139556</v>
      </c>
      <c r="M27" s="8">
        <v>9138759.8000000007</v>
      </c>
      <c r="N27" s="9">
        <v>99.991288429999997</v>
      </c>
      <c r="O27" s="30">
        <v>3.1800000000000002E-2</v>
      </c>
      <c r="P27" s="32" t="s">
        <v>17</v>
      </c>
      <c r="Q27" s="10"/>
    </row>
    <row r="28" spans="1:17" s="2" customFormat="1">
      <c r="A28" s="32">
        <f t="shared" si="0"/>
        <v>23</v>
      </c>
      <c r="B28" s="6" t="s">
        <v>18</v>
      </c>
      <c r="C28" s="32" t="s">
        <v>65</v>
      </c>
      <c r="D28" s="6" t="s">
        <v>19</v>
      </c>
      <c r="E28" s="6" t="s">
        <v>43</v>
      </c>
      <c r="F28" s="40">
        <v>44033</v>
      </c>
      <c r="G28" s="34">
        <v>1</v>
      </c>
      <c r="H28" s="7" t="s">
        <v>21</v>
      </c>
      <c r="I28" s="41">
        <v>44032</v>
      </c>
      <c r="J28" s="41">
        <v>44032</v>
      </c>
      <c r="K28" s="41">
        <v>44032</v>
      </c>
      <c r="L28" s="16">
        <v>1204228584</v>
      </c>
      <c r="M28" s="8">
        <v>1204123676.78</v>
      </c>
      <c r="N28" s="9">
        <v>99.991288429999997</v>
      </c>
      <c r="O28" s="30">
        <v>3.1800000000000002E-2</v>
      </c>
      <c r="P28" s="32" t="s">
        <v>17</v>
      </c>
      <c r="Q28" s="10"/>
    </row>
    <row r="29" spans="1:17" s="2" customFormat="1">
      <c r="A29" s="32">
        <f t="shared" si="0"/>
        <v>24</v>
      </c>
      <c r="B29" s="6" t="s">
        <v>44</v>
      </c>
      <c r="C29" s="6" t="s">
        <v>45</v>
      </c>
      <c r="D29" s="6" t="s">
        <v>19</v>
      </c>
      <c r="E29" s="6" t="s">
        <v>34</v>
      </c>
      <c r="F29" s="40">
        <v>44039</v>
      </c>
      <c r="G29" s="34">
        <v>7</v>
      </c>
      <c r="H29" s="7" t="s">
        <v>21</v>
      </c>
      <c r="I29" s="41">
        <v>44032</v>
      </c>
      <c r="J29" s="41">
        <v>44032</v>
      </c>
      <c r="K29" s="41">
        <v>44032</v>
      </c>
      <c r="L29" s="16">
        <v>15000000</v>
      </c>
      <c r="M29" s="8">
        <v>1499023500</v>
      </c>
      <c r="N29" s="9">
        <v>99.934899999999999</v>
      </c>
      <c r="O29" s="31">
        <v>3.406E-2</v>
      </c>
      <c r="P29" s="32" t="s">
        <v>17</v>
      </c>
      <c r="Q29" s="10"/>
    </row>
    <row r="30" spans="1:17" s="2" customFormat="1">
      <c r="A30" s="32"/>
      <c r="B30" s="6"/>
      <c r="C30" s="6"/>
      <c r="D30" s="6"/>
      <c r="E30" s="6"/>
      <c r="F30" s="25"/>
      <c r="G30" s="34"/>
      <c r="H30" s="7"/>
      <c r="I30" s="26"/>
      <c r="J30" s="26"/>
      <c r="K30" s="26"/>
      <c r="L30" s="16"/>
      <c r="M30" s="8"/>
      <c r="N30" s="9"/>
      <c r="O30" s="31"/>
      <c r="P30" s="32"/>
      <c r="Q30" s="10"/>
    </row>
    <row r="31" spans="1:17" s="2" customFormat="1">
      <c r="A31" s="32"/>
      <c r="B31" s="6"/>
      <c r="C31" s="6"/>
      <c r="D31" s="6"/>
      <c r="E31" s="6"/>
      <c r="F31" s="25"/>
      <c r="G31" s="34"/>
      <c r="H31" s="7"/>
      <c r="I31" s="26"/>
      <c r="J31" s="26"/>
      <c r="K31" s="26"/>
      <c r="L31" s="16"/>
      <c r="M31" s="8"/>
      <c r="N31" s="9"/>
      <c r="O31" s="31"/>
      <c r="P31" s="32"/>
      <c r="Q31" s="10"/>
    </row>
    <row r="32" spans="1:17" s="2" customFormat="1">
      <c r="A32" s="32"/>
      <c r="B32" s="6"/>
      <c r="C32" s="6"/>
      <c r="D32" s="6"/>
      <c r="E32" s="6"/>
      <c r="F32" s="25"/>
      <c r="G32" s="34"/>
      <c r="H32" s="7"/>
      <c r="I32" s="26"/>
      <c r="J32" s="26"/>
      <c r="K32" s="26"/>
      <c r="L32" s="16"/>
      <c r="M32" s="8"/>
      <c r="N32" s="9"/>
      <c r="O32" s="31"/>
      <c r="P32" s="32"/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  <row r="50" spans="1:17" s="2" customFormat="1">
      <c r="A50" s="32"/>
      <c r="B50" s="6"/>
      <c r="C50" s="6"/>
      <c r="D50" s="6"/>
      <c r="E50" s="6"/>
      <c r="F50" s="25"/>
      <c r="G50" s="34"/>
      <c r="H50" s="7"/>
      <c r="I50" s="26"/>
      <c r="J50" s="26"/>
      <c r="K50" s="26"/>
      <c r="L50" s="16"/>
      <c r="M50" s="8"/>
      <c r="N50" s="9"/>
      <c r="O50" s="31"/>
      <c r="P50" s="32"/>
      <c r="Q50" s="10"/>
    </row>
  </sheetData>
  <autoFilter ref="A5:Q30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topLeftCell="A21" workbookViewId="0">
      <selection activeCell="F21" sqref="F21:F26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+'20-07-2020'!F3+1</f>
        <v>44033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46</v>
      </c>
      <c r="C6" s="32" t="s">
        <v>65</v>
      </c>
      <c r="D6" s="32" t="s">
        <v>19</v>
      </c>
      <c r="E6" s="32" t="s">
        <v>20</v>
      </c>
      <c r="F6" s="41">
        <v>44034</v>
      </c>
      <c r="G6" s="34">
        <v>1</v>
      </c>
      <c r="H6" s="32" t="s">
        <v>21</v>
      </c>
      <c r="I6" s="41">
        <v>44033</v>
      </c>
      <c r="J6" s="41">
        <v>44033</v>
      </c>
      <c r="K6" s="41">
        <v>44033</v>
      </c>
      <c r="L6" s="35">
        <v>93103083</v>
      </c>
      <c r="M6" s="17">
        <v>93094974.090000004</v>
      </c>
      <c r="N6" s="20">
        <v>99.991290399999997</v>
      </c>
      <c r="O6" s="30">
        <v>3.1792802099999996E-2</v>
      </c>
      <c r="P6" s="32" t="s">
        <v>17</v>
      </c>
    </row>
    <row r="7" spans="1:16">
      <c r="A7" s="32">
        <f>A6+1</f>
        <v>2</v>
      </c>
      <c r="B7" s="32" t="s">
        <v>46</v>
      </c>
      <c r="C7" s="32" t="s">
        <v>65</v>
      </c>
      <c r="D7" s="32" t="s">
        <v>19</v>
      </c>
      <c r="E7" s="32" t="s">
        <v>22</v>
      </c>
      <c r="F7" s="41">
        <v>44034</v>
      </c>
      <c r="G7" s="32">
        <v>1</v>
      </c>
      <c r="H7" s="32" t="s">
        <v>21</v>
      </c>
      <c r="I7" s="41">
        <v>44033</v>
      </c>
      <c r="J7" s="41">
        <v>44033</v>
      </c>
      <c r="K7" s="41">
        <v>44033</v>
      </c>
      <c r="L7" s="35">
        <v>4141962</v>
      </c>
      <c r="M7" s="17">
        <v>4141601.25</v>
      </c>
      <c r="N7" s="20">
        <v>99.991290399999997</v>
      </c>
      <c r="O7" s="30">
        <v>3.1792802099999996E-2</v>
      </c>
      <c r="P7" s="32" t="s">
        <v>17</v>
      </c>
    </row>
    <row r="8" spans="1:16">
      <c r="A8" s="32">
        <f t="shared" ref="A8:A31" si="0">A7+1</f>
        <v>3</v>
      </c>
      <c r="B8" s="32" t="s">
        <v>46</v>
      </c>
      <c r="C8" s="32" t="s">
        <v>65</v>
      </c>
      <c r="D8" s="32" t="s">
        <v>19</v>
      </c>
      <c r="E8" s="32" t="s">
        <v>23</v>
      </c>
      <c r="F8" s="41">
        <v>44034</v>
      </c>
      <c r="G8" s="34">
        <v>1</v>
      </c>
      <c r="H8" s="32" t="s">
        <v>21</v>
      </c>
      <c r="I8" s="41">
        <v>44033</v>
      </c>
      <c r="J8" s="41">
        <v>44033</v>
      </c>
      <c r="K8" s="41">
        <v>44033</v>
      </c>
      <c r="L8" s="35">
        <v>27846324</v>
      </c>
      <c r="M8" s="17">
        <v>27843898.699999999</v>
      </c>
      <c r="N8" s="20">
        <v>99.991290399999997</v>
      </c>
      <c r="O8" s="30">
        <v>3.1792802099999996E-2</v>
      </c>
      <c r="P8" s="32" t="s">
        <v>17</v>
      </c>
    </row>
    <row r="9" spans="1:16">
      <c r="A9" s="32">
        <f t="shared" si="0"/>
        <v>4</v>
      </c>
      <c r="B9" s="32" t="s">
        <v>46</v>
      </c>
      <c r="C9" s="32" t="s">
        <v>65</v>
      </c>
      <c r="D9" s="32" t="s">
        <v>19</v>
      </c>
      <c r="E9" s="32" t="s">
        <v>24</v>
      </c>
      <c r="F9" s="41">
        <v>44034</v>
      </c>
      <c r="G9" s="32">
        <v>1</v>
      </c>
      <c r="H9" s="32" t="s">
        <v>21</v>
      </c>
      <c r="I9" s="41">
        <v>44033</v>
      </c>
      <c r="J9" s="41">
        <v>44033</v>
      </c>
      <c r="K9" s="41">
        <v>44033</v>
      </c>
      <c r="L9" s="35">
        <v>100197486</v>
      </c>
      <c r="M9" s="17">
        <v>100188759.2</v>
      </c>
      <c r="N9" s="20">
        <v>99.991290399999997</v>
      </c>
      <c r="O9" s="30">
        <v>3.1792802099999996E-2</v>
      </c>
      <c r="P9" s="32" t="s">
        <v>17</v>
      </c>
    </row>
    <row r="10" spans="1:16">
      <c r="A10" s="32">
        <f t="shared" si="0"/>
        <v>5</v>
      </c>
      <c r="B10" s="32" t="s">
        <v>46</v>
      </c>
      <c r="C10" s="32" t="s">
        <v>65</v>
      </c>
      <c r="D10" s="32" t="s">
        <v>19</v>
      </c>
      <c r="E10" s="32" t="s">
        <v>25</v>
      </c>
      <c r="F10" s="41">
        <v>44034</v>
      </c>
      <c r="G10" s="32">
        <v>1</v>
      </c>
      <c r="H10" s="32" t="s">
        <v>21</v>
      </c>
      <c r="I10" s="41">
        <v>44033</v>
      </c>
      <c r="J10" s="41">
        <v>44033</v>
      </c>
      <c r="K10" s="41">
        <v>44033</v>
      </c>
      <c r="L10" s="35">
        <v>10043971</v>
      </c>
      <c r="M10" s="17">
        <v>10043096.210000001</v>
      </c>
      <c r="N10" s="20">
        <v>99.991290399999997</v>
      </c>
      <c r="O10" s="30">
        <v>3.1792802099999996E-2</v>
      </c>
      <c r="P10" s="32" t="s">
        <v>17</v>
      </c>
    </row>
    <row r="11" spans="1:16">
      <c r="A11" s="32">
        <f t="shared" si="0"/>
        <v>6</v>
      </c>
      <c r="B11" s="32" t="s">
        <v>46</v>
      </c>
      <c r="C11" s="32" t="s">
        <v>65</v>
      </c>
      <c r="D11" s="32" t="s">
        <v>19</v>
      </c>
      <c r="E11" s="32" t="s">
        <v>26</v>
      </c>
      <c r="F11" s="41">
        <v>44034</v>
      </c>
      <c r="G11" s="32">
        <v>1</v>
      </c>
      <c r="H11" s="32" t="s">
        <v>21</v>
      </c>
      <c r="I11" s="41">
        <v>44033</v>
      </c>
      <c r="J11" s="41">
        <v>44033</v>
      </c>
      <c r="K11" s="41">
        <v>44033</v>
      </c>
      <c r="L11" s="35">
        <v>34466535</v>
      </c>
      <c r="M11" s="17">
        <v>34463533.100000001</v>
      </c>
      <c r="N11" s="20">
        <v>99.991290399999997</v>
      </c>
      <c r="O11" s="30">
        <v>3.1792802099999996E-2</v>
      </c>
      <c r="P11" s="32" t="s">
        <v>17</v>
      </c>
    </row>
    <row r="12" spans="1:16">
      <c r="A12" s="32">
        <f t="shared" si="0"/>
        <v>7</v>
      </c>
      <c r="B12" s="32" t="s">
        <v>46</v>
      </c>
      <c r="C12" s="32" t="s">
        <v>65</v>
      </c>
      <c r="D12" s="32" t="s">
        <v>19</v>
      </c>
      <c r="E12" s="32" t="s">
        <v>27</v>
      </c>
      <c r="F12" s="41">
        <v>44034</v>
      </c>
      <c r="G12" s="32">
        <v>1</v>
      </c>
      <c r="H12" s="32" t="s">
        <v>21</v>
      </c>
      <c r="I12" s="41">
        <v>44033</v>
      </c>
      <c r="J12" s="41">
        <v>44033</v>
      </c>
      <c r="K12" s="41">
        <v>44033</v>
      </c>
      <c r="L12" s="35">
        <v>9448085</v>
      </c>
      <c r="M12" s="17">
        <v>9447262.1099999994</v>
      </c>
      <c r="N12" s="20">
        <v>99.991290399999997</v>
      </c>
      <c r="O12" s="30">
        <v>3.1792802099999996E-2</v>
      </c>
      <c r="P12" s="32" t="s">
        <v>17</v>
      </c>
    </row>
    <row r="13" spans="1:16">
      <c r="A13" s="32">
        <f t="shared" si="0"/>
        <v>8</v>
      </c>
      <c r="B13" s="32" t="s">
        <v>46</v>
      </c>
      <c r="C13" s="32" t="s">
        <v>65</v>
      </c>
      <c r="D13" s="32" t="s">
        <v>19</v>
      </c>
      <c r="E13" s="32" t="s">
        <v>28</v>
      </c>
      <c r="F13" s="41">
        <v>44034</v>
      </c>
      <c r="G13" s="32">
        <v>1</v>
      </c>
      <c r="H13" s="32" t="s">
        <v>21</v>
      </c>
      <c r="I13" s="41">
        <v>44033</v>
      </c>
      <c r="J13" s="41">
        <v>44033</v>
      </c>
      <c r="K13" s="41">
        <v>44033</v>
      </c>
      <c r="L13" s="35">
        <v>46324529</v>
      </c>
      <c r="M13" s="17">
        <v>46320494.32</v>
      </c>
      <c r="N13" s="20">
        <v>99.991290399999997</v>
      </c>
      <c r="O13" s="30">
        <v>3.1792802099999996E-2</v>
      </c>
      <c r="P13" s="32" t="s">
        <v>17</v>
      </c>
    </row>
    <row r="14" spans="1:16">
      <c r="A14" s="32">
        <f t="shared" si="0"/>
        <v>9</v>
      </c>
      <c r="B14" s="32" t="s">
        <v>46</v>
      </c>
      <c r="C14" s="32" t="s">
        <v>65</v>
      </c>
      <c r="D14" s="32" t="s">
        <v>19</v>
      </c>
      <c r="E14" s="32" t="s">
        <v>29</v>
      </c>
      <c r="F14" s="41">
        <v>44034</v>
      </c>
      <c r="G14" s="32">
        <v>1</v>
      </c>
      <c r="H14" s="32" t="s">
        <v>21</v>
      </c>
      <c r="I14" s="41">
        <v>44033</v>
      </c>
      <c r="J14" s="41">
        <v>44033</v>
      </c>
      <c r="K14" s="41">
        <v>44033</v>
      </c>
      <c r="L14" s="35">
        <v>13121851</v>
      </c>
      <c r="M14" s="17">
        <v>13120708.140000001</v>
      </c>
      <c r="N14" s="20">
        <v>99.991290399999997</v>
      </c>
      <c r="O14" s="30">
        <v>3.1792802099999996E-2</v>
      </c>
      <c r="P14" s="32" t="s">
        <v>17</v>
      </c>
    </row>
    <row r="15" spans="1:16">
      <c r="A15" s="32">
        <f t="shared" si="0"/>
        <v>10</v>
      </c>
      <c r="B15" s="32" t="s">
        <v>46</v>
      </c>
      <c r="C15" s="32" t="s">
        <v>65</v>
      </c>
      <c r="D15" s="32" t="s">
        <v>19</v>
      </c>
      <c r="E15" s="32" t="s">
        <v>30</v>
      </c>
      <c r="F15" s="41">
        <v>44034</v>
      </c>
      <c r="G15" s="32">
        <v>1</v>
      </c>
      <c r="H15" s="32" t="s">
        <v>21</v>
      </c>
      <c r="I15" s="41">
        <v>44033</v>
      </c>
      <c r="J15" s="41">
        <v>44033</v>
      </c>
      <c r="K15" s="41">
        <v>44033</v>
      </c>
      <c r="L15" s="35">
        <v>10378413</v>
      </c>
      <c r="M15" s="17">
        <v>10377509.08</v>
      </c>
      <c r="N15" s="20">
        <v>99.991290399999997</v>
      </c>
      <c r="O15" s="30">
        <v>3.1792802099999996E-2</v>
      </c>
      <c r="P15" s="32" t="s">
        <v>17</v>
      </c>
    </row>
    <row r="16" spans="1:16">
      <c r="A16" s="32">
        <f t="shared" si="0"/>
        <v>11</v>
      </c>
      <c r="B16" s="32" t="s">
        <v>46</v>
      </c>
      <c r="C16" s="32" t="s">
        <v>65</v>
      </c>
      <c r="D16" s="32" t="s">
        <v>19</v>
      </c>
      <c r="E16" s="32" t="s">
        <v>31</v>
      </c>
      <c r="F16" s="41">
        <v>44034</v>
      </c>
      <c r="G16" s="32">
        <v>1</v>
      </c>
      <c r="H16" s="32" t="s">
        <v>21</v>
      </c>
      <c r="I16" s="41">
        <v>44033</v>
      </c>
      <c r="J16" s="41">
        <v>44033</v>
      </c>
      <c r="K16" s="41">
        <v>44033</v>
      </c>
      <c r="L16" s="35">
        <v>19967913</v>
      </c>
      <c r="M16" s="17">
        <v>19966173.870000001</v>
      </c>
      <c r="N16" s="20">
        <v>99.991290399999997</v>
      </c>
      <c r="O16" s="30">
        <v>3.1792802099999996E-2</v>
      </c>
      <c r="P16" s="32" t="s">
        <v>17</v>
      </c>
    </row>
    <row r="17" spans="1:16">
      <c r="A17" s="32">
        <f t="shared" si="0"/>
        <v>12</v>
      </c>
      <c r="B17" s="32" t="s">
        <v>46</v>
      </c>
      <c r="C17" s="32" t="s">
        <v>65</v>
      </c>
      <c r="D17" s="32" t="s">
        <v>19</v>
      </c>
      <c r="E17" s="32" t="s">
        <v>32</v>
      </c>
      <c r="F17" s="41">
        <v>44034</v>
      </c>
      <c r="G17" s="32">
        <v>1</v>
      </c>
      <c r="H17" s="32" t="s">
        <v>21</v>
      </c>
      <c r="I17" s="41">
        <v>44033</v>
      </c>
      <c r="J17" s="41">
        <v>44033</v>
      </c>
      <c r="K17" s="41">
        <v>44033</v>
      </c>
      <c r="L17" s="35">
        <v>40106825</v>
      </c>
      <c r="M17" s="17">
        <v>40103331.859999999</v>
      </c>
      <c r="N17" s="20">
        <v>99.991290399999997</v>
      </c>
      <c r="O17" s="30">
        <v>3.1792802099999996E-2</v>
      </c>
      <c r="P17" s="32" t="s">
        <v>17</v>
      </c>
    </row>
    <row r="18" spans="1:16">
      <c r="A18" s="32">
        <f t="shared" si="0"/>
        <v>13</v>
      </c>
      <c r="B18" s="32" t="s">
        <v>46</v>
      </c>
      <c r="C18" s="32" t="s">
        <v>65</v>
      </c>
      <c r="D18" s="32" t="s">
        <v>19</v>
      </c>
      <c r="E18" s="32" t="s">
        <v>33</v>
      </c>
      <c r="F18" s="41">
        <v>44034</v>
      </c>
      <c r="G18" s="32">
        <v>1</v>
      </c>
      <c r="H18" s="32" t="s">
        <v>21</v>
      </c>
      <c r="I18" s="41">
        <v>44033</v>
      </c>
      <c r="J18" s="41">
        <v>44033</v>
      </c>
      <c r="K18" s="41">
        <v>44033</v>
      </c>
      <c r="L18" s="35">
        <v>7066166</v>
      </c>
      <c r="M18" s="17">
        <v>7065550.5700000003</v>
      </c>
      <c r="N18" s="20">
        <v>99.991290399999997</v>
      </c>
      <c r="O18" s="30">
        <v>3.1792802099999996E-2</v>
      </c>
      <c r="P18" s="32" t="s">
        <v>17</v>
      </c>
    </row>
    <row r="19" spans="1:16">
      <c r="A19" s="32">
        <f t="shared" si="0"/>
        <v>14</v>
      </c>
      <c r="B19" s="32" t="s">
        <v>46</v>
      </c>
      <c r="C19" s="32" t="s">
        <v>65</v>
      </c>
      <c r="D19" s="32" t="s">
        <v>19</v>
      </c>
      <c r="E19" s="32" t="s">
        <v>34</v>
      </c>
      <c r="F19" s="41">
        <v>44034</v>
      </c>
      <c r="G19" s="32">
        <v>1</v>
      </c>
      <c r="H19" s="32" t="s">
        <v>21</v>
      </c>
      <c r="I19" s="41">
        <v>44033</v>
      </c>
      <c r="J19" s="41">
        <v>44033</v>
      </c>
      <c r="K19" s="41">
        <v>44033</v>
      </c>
      <c r="L19" s="35">
        <v>1278993202</v>
      </c>
      <c r="M19" s="17">
        <v>1278881806.8099999</v>
      </c>
      <c r="N19" s="20">
        <v>99.991290399999997</v>
      </c>
      <c r="O19" s="30">
        <v>3.1792802099999996E-2</v>
      </c>
      <c r="P19" s="32" t="s">
        <v>17</v>
      </c>
    </row>
    <row r="20" spans="1:16">
      <c r="A20" s="32">
        <f t="shared" si="0"/>
        <v>15</v>
      </c>
      <c r="B20" s="32" t="s">
        <v>46</v>
      </c>
      <c r="C20" s="32" t="s">
        <v>65</v>
      </c>
      <c r="D20" s="32" t="s">
        <v>19</v>
      </c>
      <c r="E20" s="32" t="s">
        <v>35</v>
      </c>
      <c r="F20" s="41">
        <v>44034</v>
      </c>
      <c r="G20" s="32">
        <v>1</v>
      </c>
      <c r="H20" s="32" t="s">
        <v>21</v>
      </c>
      <c r="I20" s="41">
        <v>44033</v>
      </c>
      <c r="J20" s="41">
        <v>44033</v>
      </c>
      <c r="K20" s="41">
        <v>44033</v>
      </c>
      <c r="L20" s="35">
        <v>48633526</v>
      </c>
      <c r="M20" s="17">
        <v>48629290.210000001</v>
      </c>
      <c r="N20" s="20">
        <v>99.991290399999997</v>
      </c>
      <c r="O20" s="30">
        <v>3.1792802099999996E-2</v>
      </c>
      <c r="P20" s="32" t="s">
        <v>17</v>
      </c>
    </row>
    <row r="21" spans="1:16">
      <c r="A21" s="32">
        <f t="shared" si="0"/>
        <v>16</v>
      </c>
      <c r="B21" s="32" t="s">
        <v>46</v>
      </c>
      <c r="C21" s="32" t="s">
        <v>65</v>
      </c>
      <c r="D21" s="32" t="s">
        <v>19</v>
      </c>
      <c r="E21" s="32" t="s">
        <v>36</v>
      </c>
      <c r="F21" s="41">
        <v>44034</v>
      </c>
      <c r="G21" s="32">
        <v>1</v>
      </c>
      <c r="H21" s="32" t="s">
        <v>21</v>
      </c>
      <c r="I21" s="41">
        <v>44033</v>
      </c>
      <c r="J21" s="41">
        <v>44033</v>
      </c>
      <c r="K21" s="41">
        <v>44033</v>
      </c>
      <c r="L21" s="35">
        <v>4768475</v>
      </c>
      <c r="M21" s="17">
        <v>4768059.68</v>
      </c>
      <c r="N21" s="20">
        <v>99.991290399999997</v>
      </c>
      <c r="O21" s="30">
        <v>3.1792802099999996E-2</v>
      </c>
      <c r="P21" s="32" t="s">
        <v>17</v>
      </c>
    </row>
    <row r="22" spans="1:16">
      <c r="A22" s="32">
        <f t="shared" si="0"/>
        <v>17</v>
      </c>
      <c r="B22" s="32" t="s">
        <v>46</v>
      </c>
      <c r="C22" s="32" t="s">
        <v>65</v>
      </c>
      <c r="D22" s="32" t="s">
        <v>19</v>
      </c>
      <c r="E22" s="32" t="s">
        <v>37</v>
      </c>
      <c r="F22" s="41">
        <v>44034</v>
      </c>
      <c r="G22" s="32">
        <v>1</v>
      </c>
      <c r="H22" s="32" t="s">
        <v>21</v>
      </c>
      <c r="I22" s="41">
        <v>44033</v>
      </c>
      <c r="J22" s="41">
        <v>44033</v>
      </c>
      <c r="K22" s="41">
        <v>44033</v>
      </c>
      <c r="L22" s="35">
        <v>860949</v>
      </c>
      <c r="M22" s="17">
        <v>860874.01</v>
      </c>
      <c r="N22" s="20">
        <v>99.991290399999997</v>
      </c>
      <c r="O22" s="30">
        <v>3.1792802099999996E-2</v>
      </c>
      <c r="P22" s="32" t="s">
        <v>17</v>
      </c>
    </row>
    <row r="23" spans="1:16">
      <c r="A23" s="32">
        <f t="shared" si="0"/>
        <v>18</v>
      </c>
      <c r="B23" s="32" t="s">
        <v>46</v>
      </c>
      <c r="C23" s="32" t="s">
        <v>65</v>
      </c>
      <c r="D23" s="32" t="s">
        <v>19</v>
      </c>
      <c r="E23" s="32" t="s">
        <v>38</v>
      </c>
      <c r="F23" s="41">
        <v>44034</v>
      </c>
      <c r="G23" s="32">
        <v>1</v>
      </c>
      <c r="H23" s="32" t="s">
        <v>21</v>
      </c>
      <c r="I23" s="41">
        <v>44033</v>
      </c>
      <c r="J23" s="41">
        <v>44033</v>
      </c>
      <c r="K23" s="41">
        <v>44033</v>
      </c>
      <c r="L23" s="35">
        <v>118888756</v>
      </c>
      <c r="M23" s="17">
        <v>118878401.26000001</v>
      </c>
      <c r="N23" s="20">
        <v>99.991290399999997</v>
      </c>
      <c r="O23" s="30">
        <v>3.1792802099999996E-2</v>
      </c>
      <c r="P23" s="32" t="s">
        <v>17</v>
      </c>
    </row>
    <row r="24" spans="1:16">
      <c r="A24" s="32">
        <f t="shared" si="0"/>
        <v>19</v>
      </c>
      <c r="B24" s="32" t="s">
        <v>46</v>
      </c>
      <c r="C24" s="32" t="s">
        <v>65</v>
      </c>
      <c r="D24" s="32" t="s">
        <v>19</v>
      </c>
      <c r="E24" s="32" t="s">
        <v>39</v>
      </c>
      <c r="F24" s="41">
        <v>44034</v>
      </c>
      <c r="G24" s="32">
        <v>1</v>
      </c>
      <c r="H24" s="32" t="s">
        <v>21</v>
      </c>
      <c r="I24" s="41">
        <v>44033</v>
      </c>
      <c r="J24" s="41">
        <v>44033</v>
      </c>
      <c r="K24" s="41">
        <v>44033</v>
      </c>
      <c r="L24" s="35">
        <v>62687636</v>
      </c>
      <c r="M24" s="17">
        <v>62682176.159999996</v>
      </c>
      <c r="N24" s="20">
        <v>99.991290399999997</v>
      </c>
      <c r="O24" s="30">
        <v>3.1792802099999996E-2</v>
      </c>
      <c r="P24" s="32" t="s">
        <v>17</v>
      </c>
    </row>
    <row r="25" spans="1:16">
      <c r="A25" s="32">
        <f t="shared" si="0"/>
        <v>20</v>
      </c>
      <c r="B25" s="32" t="s">
        <v>46</v>
      </c>
      <c r="C25" s="32" t="s">
        <v>65</v>
      </c>
      <c r="D25" s="32" t="s">
        <v>19</v>
      </c>
      <c r="E25" s="32" t="s">
        <v>40</v>
      </c>
      <c r="F25" s="41">
        <v>44034</v>
      </c>
      <c r="G25" s="32">
        <v>1</v>
      </c>
      <c r="H25" s="32" t="s">
        <v>21</v>
      </c>
      <c r="I25" s="41">
        <v>44033</v>
      </c>
      <c r="J25" s="41">
        <v>44033</v>
      </c>
      <c r="K25" s="41">
        <v>44033</v>
      </c>
      <c r="L25" s="35">
        <v>8124500</v>
      </c>
      <c r="M25" s="17">
        <v>8123792.3899999997</v>
      </c>
      <c r="N25" s="20">
        <v>99.991290399999997</v>
      </c>
      <c r="O25" s="30">
        <v>3.1792802099999996E-2</v>
      </c>
      <c r="P25" s="32" t="s">
        <v>17</v>
      </c>
    </row>
    <row r="26" spans="1:16">
      <c r="A26" s="32">
        <f t="shared" si="0"/>
        <v>21</v>
      </c>
      <c r="B26" s="32" t="s">
        <v>46</v>
      </c>
      <c r="C26" s="32" t="s">
        <v>65</v>
      </c>
      <c r="D26" s="32" t="s">
        <v>19</v>
      </c>
      <c r="E26" s="32" t="s">
        <v>41</v>
      </c>
      <c r="F26" s="41">
        <v>44034</v>
      </c>
      <c r="G26" s="32">
        <v>1</v>
      </c>
      <c r="H26" s="32" t="s">
        <v>21</v>
      </c>
      <c r="I26" s="41">
        <v>44033</v>
      </c>
      <c r="J26" s="41">
        <v>44033</v>
      </c>
      <c r="K26" s="41">
        <v>44033</v>
      </c>
      <c r="L26" s="35">
        <v>42422785</v>
      </c>
      <c r="M26" s="17">
        <v>42419090.149999999</v>
      </c>
      <c r="N26" s="20">
        <v>99.991290399999997</v>
      </c>
      <c r="O26" s="30">
        <v>3.1792802099999996E-2</v>
      </c>
      <c r="P26" s="32" t="s">
        <v>17</v>
      </c>
    </row>
    <row r="27" spans="1:16">
      <c r="A27" s="32">
        <f t="shared" si="0"/>
        <v>22</v>
      </c>
      <c r="B27" s="32" t="s">
        <v>46</v>
      </c>
      <c r="C27" s="32" t="s">
        <v>65</v>
      </c>
      <c r="D27" s="32" t="s">
        <v>19</v>
      </c>
      <c r="E27" s="32" t="s">
        <v>42</v>
      </c>
      <c r="F27" s="41">
        <v>44034</v>
      </c>
      <c r="G27" s="32">
        <v>1</v>
      </c>
      <c r="H27" s="32" t="s">
        <v>21</v>
      </c>
      <c r="I27" s="41">
        <v>44033</v>
      </c>
      <c r="J27" s="41">
        <v>44033</v>
      </c>
      <c r="K27" s="41">
        <v>44033</v>
      </c>
      <c r="L27" s="35">
        <v>9139477</v>
      </c>
      <c r="M27" s="17">
        <v>9138680.9900000002</v>
      </c>
      <c r="N27" s="20">
        <v>99.991290399999997</v>
      </c>
      <c r="O27" s="30">
        <v>3.1792802099999996E-2</v>
      </c>
      <c r="P27" s="32" t="s">
        <v>17</v>
      </c>
    </row>
    <row r="28" spans="1:16">
      <c r="A28" s="32">
        <f t="shared" si="0"/>
        <v>23</v>
      </c>
      <c r="B28" s="32" t="s">
        <v>46</v>
      </c>
      <c r="C28" s="32" t="s">
        <v>65</v>
      </c>
      <c r="D28" s="32" t="s">
        <v>19</v>
      </c>
      <c r="E28" s="32" t="s">
        <v>43</v>
      </c>
      <c r="F28" s="41">
        <v>44034</v>
      </c>
      <c r="G28" s="32">
        <v>1</v>
      </c>
      <c r="H28" s="32" t="s">
        <v>21</v>
      </c>
      <c r="I28" s="41">
        <v>44033</v>
      </c>
      <c r="J28" s="41">
        <v>44033</v>
      </c>
      <c r="K28" s="41">
        <v>44033</v>
      </c>
      <c r="L28" s="35">
        <v>1121267551</v>
      </c>
      <c r="M28" s="17">
        <v>1121169893.0799999</v>
      </c>
      <c r="N28" s="20">
        <v>99.991290399999997</v>
      </c>
      <c r="O28" s="30">
        <v>3.1792802099999996E-2</v>
      </c>
      <c r="P28" s="32" t="s">
        <v>17</v>
      </c>
    </row>
    <row r="29" spans="1:16">
      <c r="A29" s="32">
        <f t="shared" si="0"/>
        <v>24</v>
      </c>
      <c r="B29" s="32" t="s">
        <v>47</v>
      </c>
      <c r="C29" s="32" t="s">
        <v>48</v>
      </c>
      <c r="D29" s="32" t="s">
        <v>19</v>
      </c>
      <c r="E29" s="32" t="s">
        <v>34</v>
      </c>
      <c r="F29" s="41">
        <v>44043</v>
      </c>
      <c r="G29" s="32">
        <v>10</v>
      </c>
      <c r="H29" s="32" t="s">
        <v>21</v>
      </c>
      <c r="I29" s="41">
        <v>44033</v>
      </c>
      <c r="J29" s="41">
        <v>44033</v>
      </c>
      <c r="K29" s="41">
        <v>44033</v>
      </c>
      <c r="L29" s="35">
        <v>7500000</v>
      </c>
      <c r="M29" s="17">
        <v>749303250</v>
      </c>
      <c r="N29" s="20">
        <v>99.9071</v>
      </c>
      <c r="O29" s="30">
        <v>3.4033000000000001E-2</v>
      </c>
      <c r="P29" s="32" t="s">
        <v>17</v>
      </c>
    </row>
    <row r="30" spans="1:16">
      <c r="A30" s="32">
        <f t="shared" si="0"/>
        <v>25</v>
      </c>
      <c r="B30" s="32" t="s">
        <v>49</v>
      </c>
      <c r="C30" s="32" t="s">
        <v>50</v>
      </c>
      <c r="D30" s="32" t="s">
        <v>19</v>
      </c>
      <c r="E30" s="32" t="s">
        <v>34</v>
      </c>
      <c r="F30" s="41">
        <v>44040</v>
      </c>
      <c r="G30" s="32">
        <v>7</v>
      </c>
      <c r="H30" s="32" t="s">
        <v>21</v>
      </c>
      <c r="I30" s="41">
        <v>44033</v>
      </c>
      <c r="J30" s="41">
        <v>44033</v>
      </c>
      <c r="K30" s="41">
        <v>44033</v>
      </c>
      <c r="L30" s="35">
        <v>6500000</v>
      </c>
      <c r="M30" s="17">
        <v>649576850</v>
      </c>
      <c r="N30" s="20">
        <v>99.934899999999999</v>
      </c>
      <c r="O30" s="30">
        <v>3.406E-2</v>
      </c>
      <c r="P30" s="32" t="s">
        <v>17</v>
      </c>
    </row>
    <row r="31" spans="1:16">
      <c r="A31" s="32">
        <f t="shared" si="0"/>
        <v>26</v>
      </c>
      <c r="B31" s="32" t="s">
        <v>49</v>
      </c>
      <c r="C31" s="32" t="s">
        <v>50</v>
      </c>
      <c r="D31" s="32" t="s">
        <v>19</v>
      </c>
      <c r="E31" s="32" t="s">
        <v>43</v>
      </c>
      <c r="F31" s="41">
        <v>44040</v>
      </c>
      <c r="G31" s="32">
        <v>7</v>
      </c>
      <c r="H31" s="32" t="s">
        <v>21</v>
      </c>
      <c r="I31" s="41">
        <v>44033</v>
      </c>
      <c r="J31" s="41">
        <v>44033</v>
      </c>
      <c r="K31" s="41">
        <v>44033</v>
      </c>
      <c r="L31" s="35">
        <v>1000000</v>
      </c>
      <c r="M31" s="17">
        <v>99934900</v>
      </c>
      <c r="N31" s="20">
        <v>99.934899999999999</v>
      </c>
      <c r="O31" s="30">
        <v>3.406E-2</v>
      </c>
      <c r="P31" s="32" t="s">
        <v>17</v>
      </c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41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41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41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41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41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41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41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41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41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41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topLeftCell="A7" workbookViewId="0">
      <selection activeCell="F11" sqref="F11:F15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+'21-07-2020'!F3+1</f>
        <v>44034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51</v>
      </c>
      <c r="C6" s="32" t="s">
        <v>52</v>
      </c>
      <c r="D6" s="32" t="s">
        <v>19</v>
      </c>
      <c r="E6" s="32" t="s">
        <v>34</v>
      </c>
      <c r="F6" s="41">
        <v>44125</v>
      </c>
      <c r="G6" s="32">
        <v>91</v>
      </c>
      <c r="H6" s="32" t="s">
        <v>21</v>
      </c>
      <c r="I6" s="41">
        <v>44034</v>
      </c>
      <c r="J6" s="41">
        <v>44034</v>
      </c>
      <c r="K6" s="41">
        <v>44034</v>
      </c>
      <c r="L6" s="35">
        <v>9000000</v>
      </c>
      <c r="M6" s="17">
        <v>891663300</v>
      </c>
      <c r="N6" s="20">
        <v>99.073700000000002</v>
      </c>
      <c r="O6" s="30">
        <v>3.7501164495513051E-2</v>
      </c>
      <c r="P6" s="32" t="s">
        <v>17</v>
      </c>
    </row>
    <row r="7" spans="1:16">
      <c r="A7" s="32">
        <f>A6+1</f>
        <v>2</v>
      </c>
      <c r="B7" s="32" t="s">
        <v>51</v>
      </c>
      <c r="C7" s="32" t="s">
        <v>52</v>
      </c>
      <c r="D7" s="32" t="s">
        <v>19</v>
      </c>
      <c r="E7" s="32" t="s">
        <v>43</v>
      </c>
      <c r="F7" s="41">
        <v>44125</v>
      </c>
      <c r="G7" s="32">
        <v>91</v>
      </c>
      <c r="H7" s="32" t="s">
        <v>21</v>
      </c>
      <c r="I7" s="41">
        <v>44034</v>
      </c>
      <c r="J7" s="41">
        <v>44034</v>
      </c>
      <c r="K7" s="41">
        <v>44034</v>
      </c>
      <c r="L7" s="35">
        <v>1000000</v>
      </c>
      <c r="M7" s="17">
        <v>99073700</v>
      </c>
      <c r="N7" s="20">
        <v>99.073700000000002</v>
      </c>
      <c r="O7" s="30">
        <v>3.7501164495513051E-2</v>
      </c>
      <c r="P7" s="32" t="s">
        <v>17</v>
      </c>
    </row>
    <row r="8" spans="1:16">
      <c r="A8" s="32">
        <f t="shared" ref="A8:A30" si="0">A7+1</f>
        <v>3</v>
      </c>
      <c r="B8" s="32" t="s">
        <v>53</v>
      </c>
      <c r="C8" s="32" t="s">
        <v>65</v>
      </c>
      <c r="D8" s="32" t="s">
        <v>19</v>
      </c>
      <c r="E8" s="32" t="s">
        <v>20</v>
      </c>
      <c r="F8" s="41">
        <v>44035</v>
      </c>
      <c r="G8" s="32">
        <v>1</v>
      </c>
      <c r="H8" s="32" t="s">
        <v>21</v>
      </c>
      <c r="I8" s="41">
        <v>44034</v>
      </c>
      <c r="J8" s="41">
        <v>44034</v>
      </c>
      <c r="K8" s="41">
        <v>44034</v>
      </c>
      <c r="L8" s="35">
        <v>89068975</v>
      </c>
      <c r="M8" s="17">
        <v>89061185.459999993</v>
      </c>
      <c r="N8" s="20">
        <v>99.991254490000003</v>
      </c>
      <c r="O8" s="30">
        <v>3.19238866E-2</v>
      </c>
      <c r="P8" s="32" t="s">
        <v>17</v>
      </c>
    </row>
    <row r="9" spans="1:16">
      <c r="A9" s="32">
        <f t="shared" si="0"/>
        <v>4</v>
      </c>
      <c r="B9" s="32" t="s">
        <v>53</v>
      </c>
      <c r="C9" s="32" t="s">
        <v>65</v>
      </c>
      <c r="D9" s="32" t="s">
        <v>19</v>
      </c>
      <c r="E9" s="32" t="s">
        <v>22</v>
      </c>
      <c r="F9" s="41">
        <v>44035</v>
      </c>
      <c r="G9" s="32">
        <v>1</v>
      </c>
      <c r="H9" s="32" t="s">
        <v>21</v>
      </c>
      <c r="I9" s="41">
        <v>44034</v>
      </c>
      <c r="J9" s="41">
        <v>44034</v>
      </c>
      <c r="K9" s="41">
        <v>44034</v>
      </c>
      <c r="L9" s="35">
        <v>4099161</v>
      </c>
      <c r="M9" s="17">
        <v>4098802.51</v>
      </c>
      <c r="N9" s="20">
        <v>99.991254490000003</v>
      </c>
      <c r="O9" s="30">
        <v>3.19238866E-2</v>
      </c>
      <c r="P9" s="32" t="s">
        <v>17</v>
      </c>
    </row>
    <row r="10" spans="1:16">
      <c r="A10" s="32">
        <f t="shared" si="0"/>
        <v>5</v>
      </c>
      <c r="B10" s="32" t="s">
        <v>53</v>
      </c>
      <c r="C10" s="32" t="s">
        <v>65</v>
      </c>
      <c r="D10" s="32" t="s">
        <v>19</v>
      </c>
      <c r="E10" s="32" t="s">
        <v>23</v>
      </c>
      <c r="F10" s="41">
        <v>44035</v>
      </c>
      <c r="G10" s="32">
        <v>1</v>
      </c>
      <c r="H10" s="32" t="s">
        <v>21</v>
      </c>
      <c r="I10" s="41">
        <v>44034</v>
      </c>
      <c r="J10" s="41">
        <v>44034</v>
      </c>
      <c r="K10" s="41">
        <v>44034</v>
      </c>
      <c r="L10" s="35">
        <v>27837924</v>
      </c>
      <c r="M10" s="17">
        <v>27835489.43</v>
      </c>
      <c r="N10" s="20">
        <v>99.991254490000003</v>
      </c>
      <c r="O10" s="30">
        <v>3.19238866E-2</v>
      </c>
      <c r="P10" s="32" t="s">
        <v>17</v>
      </c>
    </row>
    <row r="11" spans="1:16">
      <c r="A11" s="32">
        <f t="shared" si="0"/>
        <v>6</v>
      </c>
      <c r="B11" s="32" t="s">
        <v>53</v>
      </c>
      <c r="C11" s="32" t="s">
        <v>65</v>
      </c>
      <c r="D11" s="32" t="s">
        <v>19</v>
      </c>
      <c r="E11" s="32" t="s">
        <v>24</v>
      </c>
      <c r="F11" s="41">
        <v>44035</v>
      </c>
      <c r="G11" s="32">
        <v>1</v>
      </c>
      <c r="H11" s="32" t="s">
        <v>21</v>
      </c>
      <c r="I11" s="41">
        <v>44034</v>
      </c>
      <c r="J11" s="41">
        <v>44034</v>
      </c>
      <c r="K11" s="41">
        <v>44034</v>
      </c>
      <c r="L11" s="35">
        <v>100375537</v>
      </c>
      <c r="M11" s="17">
        <v>100366758.65000001</v>
      </c>
      <c r="N11" s="20">
        <v>99.991254490000003</v>
      </c>
      <c r="O11" s="30">
        <v>3.19238866E-2</v>
      </c>
      <c r="P11" s="32" t="s">
        <v>17</v>
      </c>
    </row>
    <row r="12" spans="1:16">
      <c r="A12" s="32">
        <f t="shared" si="0"/>
        <v>7</v>
      </c>
      <c r="B12" s="32" t="s">
        <v>53</v>
      </c>
      <c r="C12" s="32" t="s">
        <v>65</v>
      </c>
      <c r="D12" s="32" t="s">
        <v>19</v>
      </c>
      <c r="E12" s="32" t="s">
        <v>25</v>
      </c>
      <c r="F12" s="41">
        <v>44035</v>
      </c>
      <c r="G12" s="32">
        <v>1</v>
      </c>
      <c r="H12" s="32" t="s">
        <v>21</v>
      </c>
      <c r="I12" s="41">
        <v>44034</v>
      </c>
      <c r="J12" s="41">
        <v>44034</v>
      </c>
      <c r="K12" s="41">
        <v>44034</v>
      </c>
      <c r="L12" s="35">
        <v>8928398</v>
      </c>
      <c r="M12" s="17">
        <v>8927617.1699999999</v>
      </c>
      <c r="N12" s="20">
        <v>99.991254490000003</v>
      </c>
      <c r="O12" s="30">
        <v>3.19238866E-2</v>
      </c>
      <c r="P12" s="32" t="s">
        <v>17</v>
      </c>
    </row>
    <row r="13" spans="1:16">
      <c r="A13" s="32">
        <f t="shared" si="0"/>
        <v>8</v>
      </c>
      <c r="B13" s="32" t="s">
        <v>53</v>
      </c>
      <c r="C13" s="32" t="s">
        <v>65</v>
      </c>
      <c r="D13" s="32" t="s">
        <v>19</v>
      </c>
      <c r="E13" s="32" t="s">
        <v>26</v>
      </c>
      <c r="F13" s="41">
        <v>44035</v>
      </c>
      <c r="G13" s="32">
        <v>1</v>
      </c>
      <c r="H13" s="32" t="s">
        <v>21</v>
      </c>
      <c r="I13" s="41">
        <v>44034</v>
      </c>
      <c r="J13" s="41">
        <v>44034</v>
      </c>
      <c r="K13" s="41">
        <v>44034</v>
      </c>
      <c r="L13" s="35">
        <v>47472537</v>
      </c>
      <c r="M13" s="17">
        <v>47468385.280000001</v>
      </c>
      <c r="N13" s="20">
        <v>99.991254490000003</v>
      </c>
      <c r="O13" s="30">
        <v>3.19238866E-2</v>
      </c>
      <c r="P13" s="32" t="s">
        <v>17</v>
      </c>
    </row>
    <row r="14" spans="1:16">
      <c r="A14" s="32">
        <f t="shared" si="0"/>
        <v>9</v>
      </c>
      <c r="B14" s="32" t="s">
        <v>53</v>
      </c>
      <c r="C14" s="32" t="s">
        <v>65</v>
      </c>
      <c r="D14" s="32" t="s">
        <v>19</v>
      </c>
      <c r="E14" s="32" t="s">
        <v>27</v>
      </c>
      <c r="F14" s="41">
        <v>44035</v>
      </c>
      <c r="G14" s="32">
        <v>1</v>
      </c>
      <c r="H14" s="32" t="s">
        <v>21</v>
      </c>
      <c r="I14" s="41">
        <v>44034</v>
      </c>
      <c r="J14" s="41">
        <v>44034</v>
      </c>
      <c r="K14" s="41">
        <v>44034</v>
      </c>
      <c r="L14" s="35">
        <v>9257792</v>
      </c>
      <c r="M14" s="17">
        <v>9256982.3599999994</v>
      </c>
      <c r="N14" s="20">
        <v>99.991254490000003</v>
      </c>
      <c r="O14" s="30">
        <v>3.19238866E-2</v>
      </c>
      <c r="P14" s="32" t="s">
        <v>17</v>
      </c>
    </row>
    <row r="15" spans="1:16">
      <c r="A15" s="32">
        <f t="shared" si="0"/>
        <v>10</v>
      </c>
      <c r="B15" s="32" t="s">
        <v>53</v>
      </c>
      <c r="C15" s="32" t="s">
        <v>65</v>
      </c>
      <c r="D15" s="32" t="s">
        <v>19</v>
      </c>
      <c r="E15" s="32" t="s">
        <v>28</v>
      </c>
      <c r="F15" s="41">
        <v>44035</v>
      </c>
      <c r="G15" s="32">
        <v>1</v>
      </c>
      <c r="H15" s="32" t="s">
        <v>21</v>
      </c>
      <c r="I15" s="41">
        <v>44034</v>
      </c>
      <c r="J15" s="41">
        <v>44034</v>
      </c>
      <c r="K15" s="41">
        <v>44034</v>
      </c>
      <c r="L15" s="35">
        <v>46766500</v>
      </c>
      <c r="M15" s="17">
        <v>46762410.030000001</v>
      </c>
      <c r="N15" s="20">
        <v>99.991254490000003</v>
      </c>
      <c r="O15" s="30">
        <v>3.19238866E-2</v>
      </c>
      <c r="P15" s="32" t="s">
        <v>17</v>
      </c>
    </row>
    <row r="16" spans="1:16">
      <c r="A16" s="32">
        <f t="shared" si="0"/>
        <v>11</v>
      </c>
      <c r="B16" s="32" t="s">
        <v>53</v>
      </c>
      <c r="C16" s="32" t="s">
        <v>65</v>
      </c>
      <c r="D16" s="32" t="s">
        <v>19</v>
      </c>
      <c r="E16" s="32" t="s">
        <v>29</v>
      </c>
      <c r="F16" s="41">
        <v>44035</v>
      </c>
      <c r="G16" s="32">
        <v>1</v>
      </c>
      <c r="H16" s="32" t="s">
        <v>21</v>
      </c>
      <c r="I16" s="41">
        <v>44034</v>
      </c>
      <c r="J16" s="41">
        <v>44034</v>
      </c>
      <c r="K16" s="41">
        <v>44034</v>
      </c>
      <c r="L16" s="35">
        <v>13122994</v>
      </c>
      <c r="M16" s="17">
        <v>13121846.33</v>
      </c>
      <c r="N16" s="20">
        <v>99.991254490000003</v>
      </c>
      <c r="O16" s="30">
        <v>3.19238866E-2</v>
      </c>
      <c r="P16" s="32" t="s">
        <v>17</v>
      </c>
    </row>
    <row r="17" spans="1:16">
      <c r="A17" s="32">
        <f t="shared" si="0"/>
        <v>12</v>
      </c>
      <c r="B17" s="32" t="s">
        <v>53</v>
      </c>
      <c r="C17" s="32" t="s">
        <v>65</v>
      </c>
      <c r="D17" s="32" t="s">
        <v>19</v>
      </c>
      <c r="E17" s="32" t="s">
        <v>30</v>
      </c>
      <c r="F17" s="41">
        <v>44035</v>
      </c>
      <c r="G17" s="32">
        <v>1</v>
      </c>
      <c r="H17" s="32" t="s">
        <v>21</v>
      </c>
      <c r="I17" s="41">
        <v>44034</v>
      </c>
      <c r="J17" s="41">
        <v>44034</v>
      </c>
      <c r="K17" s="41">
        <v>44034</v>
      </c>
      <c r="L17" s="35">
        <v>10187613</v>
      </c>
      <c r="M17" s="17">
        <v>10186722.039999999</v>
      </c>
      <c r="N17" s="20">
        <v>99.991254490000003</v>
      </c>
      <c r="O17" s="30">
        <v>3.19238866E-2</v>
      </c>
      <c r="P17" s="32" t="s">
        <v>17</v>
      </c>
    </row>
    <row r="18" spans="1:16">
      <c r="A18" s="32">
        <f t="shared" si="0"/>
        <v>13</v>
      </c>
      <c r="B18" s="32" t="s">
        <v>53</v>
      </c>
      <c r="C18" s="32" t="s">
        <v>65</v>
      </c>
      <c r="D18" s="32" t="s">
        <v>19</v>
      </c>
      <c r="E18" s="32" t="s">
        <v>31</v>
      </c>
      <c r="F18" s="41">
        <v>44035</v>
      </c>
      <c r="G18" s="32">
        <v>1</v>
      </c>
      <c r="H18" s="32" t="s">
        <v>21</v>
      </c>
      <c r="I18" s="41">
        <v>44034</v>
      </c>
      <c r="J18" s="41">
        <v>44034</v>
      </c>
      <c r="K18" s="41">
        <v>44034</v>
      </c>
      <c r="L18" s="35">
        <v>19828439</v>
      </c>
      <c r="M18" s="17">
        <v>19826704.899999999</v>
      </c>
      <c r="N18" s="20">
        <v>99.991254490000003</v>
      </c>
      <c r="O18" s="30">
        <v>3.19238866E-2</v>
      </c>
      <c r="P18" s="32" t="s">
        <v>17</v>
      </c>
    </row>
    <row r="19" spans="1:16">
      <c r="A19" s="32">
        <f t="shared" si="0"/>
        <v>14</v>
      </c>
      <c r="B19" s="32" t="s">
        <v>53</v>
      </c>
      <c r="C19" s="32" t="s">
        <v>65</v>
      </c>
      <c r="D19" s="32" t="s">
        <v>19</v>
      </c>
      <c r="E19" s="32" t="s">
        <v>32</v>
      </c>
      <c r="F19" s="41">
        <v>44035</v>
      </c>
      <c r="G19" s="32">
        <v>1</v>
      </c>
      <c r="H19" s="32" t="s">
        <v>21</v>
      </c>
      <c r="I19" s="41">
        <v>44034</v>
      </c>
      <c r="J19" s="41">
        <v>44034</v>
      </c>
      <c r="K19" s="41">
        <v>44034</v>
      </c>
      <c r="L19" s="35">
        <v>38650986</v>
      </c>
      <c r="M19" s="17">
        <v>38647605.770000003</v>
      </c>
      <c r="N19" s="20">
        <v>99.991254490000003</v>
      </c>
      <c r="O19" s="30">
        <v>3.19238866E-2</v>
      </c>
      <c r="P19" s="32" t="s">
        <v>17</v>
      </c>
    </row>
    <row r="20" spans="1:16">
      <c r="A20" s="32">
        <f t="shared" si="0"/>
        <v>15</v>
      </c>
      <c r="B20" s="32" t="s">
        <v>53</v>
      </c>
      <c r="C20" s="32" t="s">
        <v>65</v>
      </c>
      <c r="D20" s="32" t="s">
        <v>19</v>
      </c>
      <c r="E20" s="32" t="s">
        <v>33</v>
      </c>
      <c r="F20" s="41">
        <v>44035</v>
      </c>
      <c r="G20" s="32">
        <v>1</v>
      </c>
      <c r="H20" s="32" t="s">
        <v>21</v>
      </c>
      <c r="I20" s="41">
        <v>44034</v>
      </c>
      <c r="J20" s="41">
        <v>44034</v>
      </c>
      <c r="K20" s="41">
        <v>44034</v>
      </c>
      <c r="L20" s="35">
        <v>4323122</v>
      </c>
      <c r="M20" s="17">
        <v>4322743.92</v>
      </c>
      <c r="N20" s="20">
        <v>99.991254490000003</v>
      </c>
      <c r="O20" s="30">
        <v>3.19238866E-2</v>
      </c>
      <c r="P20" s="32" t="s">
        <v>17</v>
      </c>
    </row>
    <row r="21" spans="1:16">
      <c r="A21" s="32">
        <f t="shared" si="0"/>
        <v>16</v>
      </c>
      <c r="B21" s="32" t="s">
        <v>53</v>
      </c>
      <c r="C21" s="32" t="s">
        <v>65</v>
      </c>
      <c r="D21" s="32" t="s">
        <v>19</v>
      </c>
      <c r="E21" s="32" t="s">
        <v>34</v>
      </c>
      <c r="F21" s="41">
        <v>44035</v>
      </c>
      <c r="G21" s="32">
        <v>1</v>
      </c>
      <c r="H21" s="32" t="s">
        <v>21</v>
      </c>
      <c r="I21" s="41">
        <v>44034</v>
      </c>
      <c r="J21" s="41">
        <v>44034</v>
      </c>
      <c r="K21" s="41">
        <v>44034</v>
      </c>
      <c r="L21" s="35">
        <v>658920241</v>
      </c>
      <c r="M21" s="17">
        <v>658862615.05999994</v>
      </c>
      <c r="N21" s="20">
        <v>99.991254490000003</v>
      </c>
      <c r="O21" s="30">
        <v>3.19238866E-2</v>
      </c>
      <c r="P21" s="32" t="s">
        <v>17</v>
      </c>
    </row>
    <row r="22" spans="1:16">
      <c r="A22" s="32">
        <f t="shared" si="0"/>
        <v>17</v>
      </c>
      <c r="B22" s="32" t="s">
        <v>53</v>
      </c>
      <c r="C22" s="32" t="s">
        <v>65</v>
      </c>
      <c r="D22" s="32" t="s">
        <v>19</v>
      </c>
      <c r="E22" s="32" t="s">
        <v>35</v>
      </c>
      <c r="F22" s="41">
        <v>44035</v>
      </c>
      <c r="G22" s="32">
        <v>1</v>
      </c>
      <c r="H22" s="32" t="s">
        <v>21</v>
      </c>
      <c r="I22" s="41">
        <v>44034</v>
      </c>
      <c r="J22" s="41">
        <v>44034</v>
      </c>
      <c r="K22" s="41">
        <v>44034</v>
      </c>
      <c r="L22" s="35">
        <v>49793510</v>
      </c>
      <c r="M22" s="17">
        <v>49789155.299999997</v>
      </c>
      <c r="N22" s="20">
        <v>99.991254490000003</v>
      </c>
      <c r="O22" s="30">
        <v>3.19238866E-2</v>
      </c>
      <c r="P22" s="32" t="s">
        <v>17</v>
      </c>
    </row>
    <row r="23" spans="1:16">
      <c r="A23" s="32">
        <f t="shared" si="0"/>
        <v>18</v>
      </c>
      <c r="B23" s="32" t="s">
        <v>53</v>
      </c>
      <c r="C23" s="32" t="s">
        <v>65</v>
      </c>
      <c r="D23" s="32" t="s">
        <v>19</v>
      </c>
      <c r="E23" s="32" t="s">
        <v>36</v>
      </c>
      <c r="F23" s="41">
        <v>44035</v>
      </c>
      <c r="G23" s="32">
        <v>1</v>
      </c>
      <c r="H23" s="32" t="s">
        <v>21</v>
      </c>
      <c r="I23" s="41">
        <v>44034</v>
      </c>
      <c r="J23" s="41">
        <v>44034</v>
      </c>
      <c r="K23" s="41">
        <v>44034</v>
      </c>
      <c r="L23" s="35">
        <v>4700237</v>
      </c>
      <c r="M23" s="17">
        <v>4699825.9400000004</v>
      </c>
      <c r="N23" s="20">
        <v>99.991254490000003</v>
      </c>
      <c r="O23" s="30">
        <v>3.19238866E-2</v>
      </c>
      <c r="P23" s="32" t="s">
        <v>17</v>
      </c>
    </row>
    <row r="24" spans="1:16">
      <c r="A24" s="32">
        <f t="shared" si="0"/>
        <v>19</v>
      </c>
      <c r="B24" s="32" t="s">
        <v>53</v>
      </c>
      <c r="C24" s="32" t="s">
        <v>65</v>
      </c>
      <c r="D24" s="32" t="s">
        <v>19</v>
      </c>
      <c r="E24" s="32" t="s">
        <v>37</v>
      </c>
      <c r="F24" s="41">
        <v>44035</v>
      </c>
      <c r="G24" s="32">
        <v>1</v>
      </c>
      <c r="H24" s="32" t="s">
        <v>21</v>
      </c>
      <c r="I24" s="41">
        <v>44034</v>
      </c>
      <c r="J24" s="41">
        <v>44034</v>
      </c>
      <c r="K24" s="41">
        <v>44034</v>
      </c>
      <c r="L24" s="35">
        <v>862426</v>
      </c>
      <c r="M24" s="17">
        <v>862350.58</v>
      </c>
      <c r="N24" s="20">
        <v>99.991254490000003</v>
      </c>
      <c r="O24" s="30">
        <v>3.19238866E-2</v>
      </c>
      <c r="P24" s="32" t="s">
        <v>17</v>
      </c>
    </row>
    <row r="25" spans="1:16">
      <c r="A25" s="32">
        <f t="shared" si="0"/>
        <v>20</v>
      </c>
      <c r="B25" s="32" t="s">
        <v>53</v>
      </c>
      <c r="C25" s="32" t="s">
        <v>65</v>
      </c>
      <c r="D25" s="32" t="s">
        <v>19</v>
      </c>
      <c r="E25" s="32" t="s">
        <v>38</v>
      </c>
      <c r="F25" s="41">
        <v>44035</v>
      </c>
      <c r="G25" s="32">
        <v>1</v>
      </c>
      <c r="H25" s="32" t="s">
        <v>21</v>
      </c>
      <c r="I25" s="41">
        <v>44034</v>
      </c>
      <c r="J25" s="41">
        <v>44034</v>
      </c>
      <c r="K25" s="41">
        <v>44034</v>
      </c>
      <c r="L25" s="35">
        <v>117978067</v>
      </c>
      <c r="M25" s="17">
        <v>117967749.22</v>
      </c>
      <c r="N25" s="20">
        <v>99.991254490000003</v>
      </c>
      <c r="O25" s="30">
        <v>3.19238866E-2</v>
      </c>
      <c r="P25" s="32" t="s">
        <v>17</v>
      </c>
    </row>
    <row r="26" spans="1:16">
      <c r="A26" s="32">
        <f t="shared" si="0"/>
        <v>21</v>
      </c>
      <c r="B26" s="32" t="s">
        <v>53</v>
      </c>
      <c r="C26" s="32" t="s">
        <v>65</v>
      </c>
      <c r="D26" s="32" t="s">
        <v>19</v>
      </c>
      <c r="E26" s="32" t="s">
        <v>39</v>
      </c>
      <c r="F26" s="41">
        <v>44035</v>
      </c>
      <c r="G26" s="32">
        <v>1</v>
      </c>
      <c r="H26" s="32" t="s">
        <v>21</v>
      </c>
      <c r="I26" s="41">
        <v>44034</v>
      </c>
      <c r="J26" s="41">
        <v>44034</v>
      </c>
      <c r="K26" s="41">
        <v>44034</v>
      </c>
      <c r="L26" s="35">
        <v>63228916</v>
      </c>
      <c r="M26" s="17">
        <v>63223386.310000002</v>
      </c>
      <c r="N26" s="20">
        <v>99.991254490000003</v>
      </c>
      <c r="O26" s="30">
        <v>3.19238866E-2</v>
      </c>
      <c r="P26" s="32" t="s">
        <v>17</v>
      </c>
    </row>
    <row r="27" spans="1:16">
      <c r="A27" s="32">
        <f t="shared" si="0"/>
        <v>22</v>
      </c>
      <c r="B27" s="32" t="s">
        <v>53</v>
      </c>
      <c r="C27" s="32" t="s">
        <v>65</v>
      </c>
      <c r="D27" s="32" t="s">
        <v>19</v>
      </c>
      <c r="E27" s="32" t="s">
        <v>40</v>
      </c>
      <c r="F27" s="41">
        <v>44035</v>
      </c>
      <c r="G27" s="32">
        <v>1</v>
      </c>
      <c r="H27" s="32" t="s">
        <v>21</v>
      </c>
      <c r="I27" s="41">
        <v>44034</v>
      </c>
      <c r="J27" s="41">
        <v>44034</v>
      </c>
      <c r="K27" s="41">
        <v>44034</v>
      </c>
      <c r="L27" s="35">
        <v>8125207</v>
      </c>
      <c r="M27" s="17">
        <v>8124496.4100000001</v>
      </c>
      <c r="N27" s="20">
        <v>99.991254490000003</v>
      </c>
      <c r="O27" s="30">
        <v>3.19238866E-2</v>
      </c>
      <c r="P27" s="32" t="s">
        <v>17</v>
      </c>
    </row>
    <row r="28" spans="1:16">
      <c r="A28" s="32">
        <f t="shared" si="0"/>
        <v>23</v>
      </c>
      <c r="B28" s="32" t="s">
        <v>53</v>
      </c>
      <c r="C28" s="32" t="s">
        <v>65</v>
      </c>
      <c r="D28" s="32" t="s">
        <v>19</v>
      </c>
      <c r="E28" s="32" t="s">
        <v>41</v>
      </c>
      <c r="F28" s="41">
        <v>44035</v>
      </c>
      <c r="G28" s="32">
        <v>1</v>
      </c>
      <c r="H28" s="32" t="s">
        <v>21</v>
      </c>
      <c r="I28" s="41">
        <v>44034</v>
      </c>
      <c r="J28" s="41">
        <v>44034</v>
      </c>
      <c r="K28" s="41">
        <v>44034</v>
      </c>
      <c r="L28" s="35">
        <v>45801337</v>
      </c>
      <c r="M28" s="17">
        <v>45797331.439999998</v>
      </c>
      <c r="N28" s="20">
        <v>99.991254490000003</v>
      </c>
      <c r="O28" s="30">
        <v>3.19238866E-2</v>
      </c>
      <c r="P28" s="32" t="s">
        <v>17</v>
      </c>
    </row>
    <row r="29" spans="1:16">
      <c r="A29" s="32">
        <f t="shared" si="0"/>
        <v>24</v>
      </c>
      <c r="B29" s="32" t="s">
        <v>53</v>
      </c>
      <c r="C29" s="32" t="s">
        <v>65</v>
      </c>
      <c r="D29" s="32" t="s">
        <v>19</v>
      </c>
      <c r="E29" s="32" t="s">
        <v>42</v>
      </c>
      <c r="F29" s="41">
        <v>44035</v>
      </c>
      <c r="G29" s="32">
        <v>1</v>
      </c>
      <c r="H29" s="32" t="s">
        <v>21</v>
      </c>
      <c r="I29" s="41">
        <v>44034</v>
      </c>
      <c r="J29" s="41">
        <v>44034</v>
      </c>
      <c r="K29" s="41">
        <v>44034</v>
      </c>
      <c r="L29" s="35">
        <v>9140273</v>
      </c>
      <c r="M29" s="17">
        <v>9139473.6400000006</v>
      </c>
      <c r="N29" s="20">
        <v>99.991254490000003</v>
      </c>
      <c r="O29" s="30">
        <v>3.19238866E-2</v>
      </c>
      <c r="P29" s="32" t="s">
        <v>17</v>
      </c>
    </row>
    <row r="30" spans="1:16">
      <c r="A30" s="32">
        <f t="shared" si="0"/>
        <v>25</v>
      </c>
      <c r="B30" s="32" t="s">
        <v>53</v>
      </c>
      <c r="C30" s="32" t="s">
        <v>65</v>
      </c>
      <c r="D30" s="32" t="s">
        <v>19</v>
      </c>
      <c r="E30" s="32" t="s">
        <v>43</v>
      </c>
      <c r="F30" s="41">
        <v>44035</v>
      </c>
      <c r="G30" s="32">
        <v>1</v>
      </c>
      <c r="H30" s="32" t="s">
        <v>21</v>
      </c>
      <c r="I30" s="41">
        <v>44034</v>
      </c>
      <c r="J30" s="41">
        <v>44034</v>
      </c>
      <c r="K30" s="41">
        <v>44034</v>
      </c>
      <c r="L30" s="35">
        <v>1091529808</v>
      </c>
      <c r="M30" s="17">
        <v>1091434348.1500001</v>
      </c>
      <c r="N30" s="20">
        <v>99.991254490000003</v>
      </c>
      <c r="O30" s="30">
        <v>3.19238866E-2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40">
    <filterColumn colId="14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topLeftCell="A18" workbookViewId="0">
      <selection activeCell="F30" sqref="F6:F30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+'22-07-2020'!F3+1</f>
        <v>44035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54</v>
      </c>
      <c r="C6" s="32" t="s">
        <v>55</v>
      </c>
      <c r="D6" s="32" t="s">
        <v>19</v>
      </c>
      <c r="E6" s="32" t="s">
        <v>34</v>
      </c>
      <c r="F6" s="41">
        <v>44126</v>
      </c>
      <c r="G6" s="32">
        <v>91</v>
      </c>
      <c r="H6" s="32" t="s">
        <v>56</v>
      </c>
      <c r="I6" s="41">
        <v>44034</v>
      </c>
      <c r="J6" s="41">
        <v>44034</v>
      </c>
      <c r="K6" s="41">
        <v>44035</v>
      </c>
      <c r="L6" s="35">
        <v>5000000</v>
      </c>
      <c r="M6" s="17">
        <v>495987500</v>
      </c>
      <c r="N6" s="20">
        <v>99.197500000000005</v>
      </c>
      <c r="O6" s="30">
        <v>3.2448999999999999E-2</v>
      </c>
      <c r="P6" s="32" t="s">
        <v>17</v>
      </c>
    </row>
    <row r="7" spans="1:16">
      <c r="A7" s="32">
        <v>2</v>
      </c>
      <c r="B7" s="32" t="s">
        <v>54</v>
      </c>
      <c r="C7" s="32" t="s">
        <v>55</v>
      </c>
      <c r="D7" s="32" t="s">
        <v>19</v>
      </c>
      <c r="E7" s="32" t="s">
        <v>34</v>
      </c>
      <c r="F7" s="41">
        <v>44126</v>
      </c>
      <c r="G7" s="32">
        <v>91</v>
      </c>
      <c r="H7" s="32" t="s">
        <v>56</v>
      </c>
      <c r="I7" s="41">
        <v>44034</v>
      </c>
      <c r="J7" s="41">
        <v>44034</v>
      </c>
      <c r="K7" s="41">
        <v>44035</v>
      </c>
      <c r="L7" s="35">
        <v>5000000</v>
      </c>
      <c r="M7" s="17">
        <v>495982500</v>
      </c>
      <c r="N7" s="20">
        <v>99.1965</v>
      </c>
      <c r="O7" s="30">
        <v>3.2488999999999997E-2</v>
      </c>
      <c r="P7" s="32" t="s">
        <v>17</v>
      </c>
    </row>
    <row r="8" spans="1:16">
      <c r="A8" s="32">
        <v>3</v>
      </c>
      <c r="B8" s="32" t="s">
        <v>57</v>
      </c>
      <c r="C8" s="32" t="s">
        <v>65</v>
      </c>
      <c r="D8" s="32" t="s">
        <v>19</v>
      </c>
      <c r="E8" s="32" t="s">
        <v>20</v>
      </c>
      <c r="F8" s="41">
        <v>44036</v>
      </c>
      <c r="G8" s="32">
        <v>1</v>
      </c>
      <c r="H8" s="32" t="s">
        <v>21</v>
      </c>
      <c r="I8" s="41">
        <v>44035</v>
      </c>
      <c r="J8" s="41">
        <v>44035</v>
      </c>
      <c r="K8" s="41">
        <v>44035</v>
      </c>
      <c r="L8" s="35">
        <v>97519103</v>
      </c>
      <c r="M8" s="17">
        <v>97510687.700000003</v>
      </c>
      <c r="N8" s="20">
        <v>99.991370610000004</v>
      </c>
      <c r="O8" s="30">
        <v>3.15E-2</v>
      </c>
      <c r="P8" s="32" t="s">
        <v>17</v>
      </c>
    </row>
    <row r="9" spans="1:16">
      <c r="A9" s="32">
        <v>4</v>
      </c>
      <c r="B9" s="32" t="s">
        <v>57</v>
      </c>
      <c r="C9" s="32" t="s">
        <v>65</v>
      </c>
      <c r="D9" s="32" t="s">
        <v>19</v>
      </c>
      <c r="E9" s="32" t="s">
        <v>22</v>
      </c>
      <c r="F9" s="41">
        <v>44036</v>
      </c>
      <c r="G9" s="32">
        <v>1</v>
      </c>
      <c r="H9" s="32" t="s">
        <v>21</v>
      </c>
      <c r="I9" s="41">
        <v>44035</v>
      </c>
      <c r="J9" s="41">
        <v>44035</v>
      </c>
      <c r="K9" s="41">
        <v>44035</v>
      </c>
      <c r="L9" s="35">
        <v>4095296</v>
      </c>
      <c r="M9" s="17">
        <v>4094942.6</v>
      </c>
      <c r="N9" s="20">
        <v>99.991370610000004</v>
      </c>
      <c r="O9" s="30">
        <v>3.15E-2</v>
      </c>
      <c r="P9" s="32" t="s">
        <v>17</v>
      </c>
    </row>
    <row r="10" spans="1:16">
      <c r="A10" s="32">
        <v>5</v>
      </c>
      <c r="B10" s="32" t="s">
        <v>57</v>
      </c>
      <c r="C10" s="32" t="s">
        <v>65</v>
      </c>
      <c r="D10" s="32" t="s">
        <v>19</v>
      </c>
      <c r="E10" s="32" t="s">
        <v>23</v>
      </c>
      <c r="F10" s="41">
        <v>44036</v>
      </c>
      <c r="G10" s="32">
        <v>1</v>
      </c>
      <c r="H10" s="32" t="s">
        <v>21</v>
      </c>
      <c r="I10" s="41">
        <v>44035</v>
      </c>
      <c r="J10" s="41">
        <v>44035</v>
      </c>
      <c r="K10" s="41">
        <v>44035</v>
      </c>
      <c r="L10" s="35">
        <v>28272678</v>
      </c>
      <c r="M10" s="17">
        <v>28270238.239999998</v>
      </c>
      <c r="N10" s="20">
        <v>99.991370610000004</v>
      </c>
      <c r="O10" s="30">
        <v>3.15E-2</v>
      </c>
      <c r="P10" s="32" t="s">
        <v>17</v>
      </c>
    </row>
    <row r="11" spans="1:16">
      <c r="A11" s="32">
        <v>6</v>
      </c>
      <c r="B11" s="32" t="s">
        <v>57</v>
      </c>
      <c r="C11" s="32" t="s">
        <v>65</v>
      </c>
      <c r="D11" s="32" t="s">
        <v>19</v>
      </c>
      <c r="E11" s="32" t="s">
        <v>24</v>
      </c>
      <c r="F11" s="41">
        <v>44036</v>
      </c>
      <c r="G11" s="32">
        <v>1</v>
      </c>
      <c r="H11" s="32" t="s">
        <v>21</v>
      </c>
      <c r="I11" s="41">
        <v>44035</v>
      </c>
      <c r="J11" s="41">
        <v>44035</v>
      </c>
      <c r="K11" s="41">
        <v>44035</v>
      </c>
      <c r="L11" s="35">
        <v>97923833</v>
      </c>
      <c r="M11" s="17">
        <v>97915382.769999996</v>
      </c>
      <c r="N11" s="20">
        <v>99.991370610000004</v>
      </c>
      <c r="O11" s="30">
        <v>3.15E-2</v>
      </c>
      <c r="P11" s="32" t="s">
        <v>17</v>
      </c>
    </row>
    <row r="12" spans="1:16">
      <c r="A12" s="32">
        <v>7</v>
      </c>
      <c r="B12" s="32" t="s">
        <v>57</v>
      </c>
      <c r="C12" s="32" t="s">
        <v>65</v>
      </c>
      <c r="D12" s="32" t="s">
        <v>19</v>
      </c>
      <c r="E12" s="32" t="s">
        <v>25</v>
      </c>
      <c r="F12" s="41">
        <v>44036</v>
      </c>
      <c r="G12" s="32">
        <v>1</v>
      </c>
      <c r="H12" s="32" t="s">
        <v>21</v>
      </c>
      <c r="I12" s="41">
        <v>44035</v>
      </c>
      <c r="J12" s="41">
        <v>44035</v>
      </c>
      <c r="K12" s="41">
        <v>44035</v>
      </c>
      <c r="L12" s="35">
        <v>5357965</v>
      </c>
      <c r="M12" s="17">
        <v>5357502.6399999997</v>
      </c>
      <c r="N12" s="20">
        <v>99.991370610000004</v>
      </c>
      <c r="O12" s="30">
        <v>3.15E-2</v>
      </c>
      <c r="P12" s="32" t="s">
        <v>17</v>
      </c>
    </row>
    <row r="13" spans="1:16">
      <c r="A13" s="32">
        <v>8</v>
      </c>
      <c r="B13" s="32" t="s">
        <v>57</v>
      </c>
      <c r="C13" s="32" t="s">
        <v>65</v>
      </c>
      <c r="D13" s="32" t="s">
        <v>19</v>
      </c>
      <c r="E13" s="32" t="s">
        <v>26</v>
      </c>
      <c r="F13" s="41">
        <v>44036</v>
      </c>
      <c r="G13" s="32">
        <v>1</v>
      </c>
      <c r="H13" s="32" t="s">
        <v>21</v>
      </c>
      <c r="I13" s="41">
        <v>44035</v>
      </c>
      <c r="J13" s="41">
        <v>44035</v>
      </c>
      <c r="K13" s="41">
        <v>44035</v>
      </c>
      <c r="L13" s="35">
        <v>48991533</v>
      </c>
      <c r="M13" s="17">
        <v>48987305.329999998</v>
      </c>
      <c r="N13" s="20">
        <v>99.991370610000004</v>
      </c>
      <c r="O13" s="30">
        <v>3.15E-2</v>
      </c>
      <c r="P13" s="32" t="s">
        <v>17</v>
      </c>
    </row>
    <row r="14" spans="1:16">
      <c r="A14" s="32">
        <v>9</v>
      </c>
      <c r="B14" s="32" t="s">
        <v>57</v>
      </c>
      <c r="C14" s="32" t="s">
        <v>65</v>
      </c>
      <c r="D14" s="32" t="s">
        <v>19</v>
      </c>
      <c r="E14" s="32" t="s">
        <v>27</v>
      </c>
      <c r="F14" s="41">
        <v>44036</v>
      </c>
      <c r="G14" s="32">
        <v>1</v>
      </c>
      <c r="H14" s="32" t="s">
        <v>21</v>
      </c>
      <c r="I14" s="41">
        <v>44035</v>
      </c>
      <c r="J14" s="41">
        <v>44035</v>
      </c>
      <c r="K14" s="41">
        <v>44035</v>
      </c>
      <c r="L14" s="35">
        <v>8602746</v>
      </c>
      <c r="M14" s="17">
        <v>8602003.6400000006</v>
      </c>
      <c r="N14" s="20">
        <v>99.991370610000004</v>
      </c>
      <c r="O14" s="30">
        <v>3.15E-2</v>
      </c>
      <c r="P14" s="32" t="s">
        <v>17</v>
      </c>
    </row>
    <row r="15" spans="1:16">
      <c r="A15" s="32">
        <v>10</v>
      </c>
      <c r="B15" s="32" t="s">
        <v>57</v>
      </c>
      <c r="C15" s="32" t="s">
        <v>65</v>
      </c>
      <c r="D15" s="32" t="s">
        <v>19</v>
      </c>
      <c r="E15" s="32" t="s">
        <v>28</v>
      </c>
      <c r="F15" s="41">
        <v>44036</v>
      </c>
      <c r="G15" s="32">
        <v>1</v>
      </c>
      <c r="H15" s="32" t="s">
        <v>21</v>
      </c>
      <c r="I15" s="41">
        <v>44035</v>
      </c>
      <c r="J15" s="41">
        <v>44035</v>
      </c>
      <c r="K15" s="41">
        <v>44035</v>
      </c>
      <c r="L15" s="35">
        <v>47154123</v>
      </c>
      <c r="M15" s="17">
        <v>47150053.890000001</v>
      </c>
      <c r="N15" s="20">
        <v>99.991370610000004</v>
      </c>
      <c r="O15" s="30">
        <v>3.15E-2</v>
      </c>
      <c r="P15" s="32" t="s">
        <v>17</v>
      </c>
    </row>
    <row r="16" spans="1:16">
      <c r="A16" s="32">
        <v>11</v>
      </c>
      <c r="B16" s="32" t="s">
        <v>57</v>
      </c>
      <c r="C16" s="32" t="s">
        <v>65</v>
      </c>
      <c r="D16" s="32" t="s">
        <v>19</v>
      </c>
      <c r="E16" s="32" t="s">
        <v>29</v>
      </c>
      <c r="F16" s="41">
        <v>44036</v>
      </c>
      <c r="G16" s="32">
        <v>1</v>
      </c>
      <c r="H16" s="32" t="s">
        <v>21</v>
      </c>
      <c r="I16" s="41">
        <v>44035</v>
      </c>
      <c r="J16" s="41">
        <v>44035</v>
      </c>
      <c r="K16" s="41">
        <v>44035</v>
      </c>
      <c r="L16" s="35">
        <v>13124142</v>
      </c>
      <c r="M16" s="17">
        <v>13123009.470000001</v>
      </c>
      <c r="N16" s="20">
        <v>99.991370610000004</v>
      </c>
      <c r="O16" s="30">
        <v>3.15E-2</v>
      </c>
      <c r="P16" s="32" t="s">
        <v>17</v>
      </c>
    </row>
    <row r="17" spans="1:16">
      <c r="A17" s="32">
        <v>12</v>
      </c>
      <c r="B17" s="32" t="s">
        <v>57</v>
      </c>
      <c r="C17" s="32" t="s">
        <v>65</v>
      </c>
      <c r="D17" s="32" t="s">
        <v>19</v>
      </c>
      <c r="E17" s="32" t="s">
        <v>30</v>
      </c>
      <c r="F17" s="41">
        <v>44036</v>
      </c>
      <c r="G17" s="32">
        <v>1</v>
      </c>
      <c r="H17" s="32" t="s">
        <v>21</v>
      </c>
      <c r="I17" s="41">
        <v>44035</v>
      </c>
      <c r="J17" s="41">
        <v>44035</v>
      </c>
      <c r="K17" s="41">
        <v>44035</v>
      </c>
      <c r="L17" s="35">
        <v>8725735</v>
      </c>
      <c r="M17" s="17">
        <v>8724982.0199999996</v>
      </c>
      <c r="N17" s="20">
        <v>99.991370610000004</v>
      </c>
      <c r="O17" s="30">
        <v>3.15E-2</v>
      </c>
      <c r="P17" s="32" t="s">
        <v>17</v>
      </c>
    </row>
    <row r="18" spans="1:16">
      <c r="A18" s="32">
        <v>13</v>
      </c>
      <c r="B18" s="32" t="s">
        <v>57</v>
      </c>
      <c r="C18" s="32" t="s">
        <v>65</v>
      </c>
      <c r="D18" s="32" t="s">
        <v>19</v>
      </c>
      <c r="E18" s="32" t="s">
        <v>31</v>
      </c>
      <c r="F18" s="41">
        <v>44036</v>
      </c>
      <c r="G18" s="32">
        <v>1</v>
      </c>
      <c r="H18" s="32" t="s">
        <v>21</v>
      </c>
      <c r="I18" s="41">
        <v>44035</v>
      </c>
      <c r="J18" s="41">
        <v>44035</v>
      </c>
      <c r="K18" s="41">
        <v>44035</v>
      </c>
      <c r="L18" s="35">
        <v>17508290</v>
      </c>
      <c r="M18" s="17">
        <v>17506779.140000001</v>
      </c>
      <c r="N18" s="20">
        <v>99.991370610000004</v>
      </c>
      <c r="O18" s="30">
        <v>3.15E-2</v>
      </c>
      <c r="P18" s="32" t="s">
        <v>17</v>
      </c>
    </row>
    <row r="19" spans="1:16">
      <c r="A19" s="32">
        <v>14</v>
      </c>
      <c r="B19" s="32" t="s">
        <v>57</v>
      </c>
      <c r="C19" s="32" t="s">
        <v>65</v>
      </c>
      <c r="D19" s="32" t="s">
        <v>19</v>
      </c>
      <c r="E19" s="32" t="s">
        <v>32</v>
      </c>
      <c r="F19" s="41">
        <v>44036</v>
      </c>
      <c r="G19" s="32">
        <v>1</v>
      </c>
      <c r="H19" s="32" t="s">
        <v>21</v>
      </c>
      <c r="I19" s="41">
        <v>44035</v>
      </c>
      <c r="J19" s="41">
        <v>44035</v>
      </c>
      <c r="K19" s="41">
        <v>44035</v>
      </c>
      <c r="L19" s="35">
        <v>28383479</v>
      </c>
      <c r="M19" s="17">
        <v>28381029.68</v>
      </c>
      <c r="N19" s="20">
        <v>99.991370610000004</v>
      </c>
      <c r="O19" s="30">
        <v>3.15E-2</v>
      </c>
      <c r="P19" s="32" t="s">
        <v>17</v>
      </c>
    </row>
    <row r="20" spans="1:16">
      <c r="A20" s="32">
        <v>15</v>
      </c>
      <c r="B20" s="32" t="s">
        <v>57</v>
      </c>
      <c r="C20" s="32" t="s">
        <v>65</v>
      </c>
      <c r="D20" s="32" t="s">
        <v>19</v>
      </c>
      <c r="E20" s="32" t="s">
        <v>33</v>
      </c>
      <c r="F20" s="41">
        <v>44036</v>
      </c>
      <c r="G20" s="32">
        <v>1</v>
      </c>
      <c r="H20" s="32" t="s">
        <v>21</v>
      </c>
      <c r="I20" s="41">
        <v>44035</v>
      </c>
      <c r="J20" s="41">
        <v>44035</v>
      </c>
      <c r="K20" s="41">
        <v>44035</v>
      </c>
      <c r="L20" s="35">
        <v>2420156</v>
      </c>
      <c r="M20" s="17">
        <v>2419947.16</v>
      </c>
      <c r="N20" s="20">
        <v>99.991370610000004</v>
      </c>
      <c r="O20" s="30">
        <v>3.15E-2</v>
      </c>
      <c r="P20" s="32" t="s">
        <v>17</v>
      </c>
    </row>
    <row r="21" spans="1:16">
      <c r="A21" s="32">
        <v>16</v>
      </c>
      <c r="B21" s="32" t="s">
        <v>57</v>
      </c>
      <c r="C21" s="32" t="s">
        <v>65</v>
      </c>
      <c r="D21" s="32" t="s">
        <v>19</v>
      </c>
      <c r="E21" s="32" t="s">
        <v>34</v>
      </c>
      <c r="F21" s="41">
        <v>44036</v>
      </c>
      <c r="G21" s="32">
        <v>1</v>
      </c>
      <c r="H21" s="32" t="s">
        <v>21</v>
      </c>
      <c r="I21" s="41">
        <v>44035</v>
      </c>
      <c r="J21" s="41">
        <v>44035</v>
      </c>
      <c r="K21" s="41">
        <v>44035</v>
      </c>
      <c r="L21" s="35">
        <v>5080852145</v>
      </c>
      <c r="M21" s="17">
        <v>5080413698.4499998</v>
      </c>
      <c r="N21" s="20">
        <v>99.991370610000004</v>
      </c>
      <c r="O21" s="30">
        <v>3.15E-2</v>
      </c>
      <c r="P21" s="32" t="s">
        <v>17</v>
      </c>
    </row>
    <row r="22" spans="1:16">
      <c r="A22" s="32">
        <v>17</v>
      </c>
      <c r="B22" s="32" t="s">
        <v>57</v>
      </c>
      <c r="C22" s="32" t="s">
        <v>65</v>
      </c>
      <c r="D22" s="32" t="s">
        <v>19</v>
      </c>
      <c r="E22" s="32" t="s">
        <v>35</v>
      </c>
      <c r="F22" s="41">
        <v>44036</v>
      </c>
      <c r="G22" s="32">
        <v>1</v>
      </c>
      <c r="H22" s="32" t="s">
        <v>21</v>
      </c>
      <c r="I22" s="41">
        <v>44035</v>
      </c>
      <c r="J22" s="41">
        <v>44035</v>
      </c>
      <c r="K22" s="41">
        <v>44035</v>
      </c>
      <c r="L22" s="35">
        <v>48327805</v>
      </c>
      <c r="M22" s="17">
        <v>48323634.609999999</v>
      </c>
      <c r="N22" s="20">
        <v>99.991370610000004</v>
      </c>
      <c r="O22" s="30">
        <v>3.15E-2</v>
      </c>
      <c r="P22" s="32" t="s">
        <v>17</v>
      </c>
    </row>
    <row r="23" spans="1:16">
      <c r="A23" s="32">
        <v>18</v>
      </c>
      <c r="B23" s="32" t="s">
        <v>57</v>
      </c>
      <c r="C23" s="32" t="s">
        <v>65</v>
      </c>
      <c r="D23" s="32" t="s">
        <v>19</v>
      </c>
      <c r="E23" s="32" t="s">
        <v>36</v>
      </c>
      <c r="F23" s="41">
        <v>44036</v>
      </c>
      <c r="G23" s="32">
        <v>1</v>
      </c>
      <c r="H23" s="32" t="s">
        <v>21</v>
      </c>
      <c r="I23" s="41">
        <v>44035</v>
      </c>
      <c r="J23" s="41">
        <v>44035</v>
      </c>
      <c r="K23" s="41">
        <v>44035</v>
      </c>
      <c r="L23" s="35">
        <v>4511595</v>
      </c>
      <c r="M23" s="17">
        <v>4511205.68</v>
      </c>
      <c r="N23" s="20">
        <v>99.991370610000004</v>
      </c>
      <c r="O23" s="30">
        <v>3.15E-2</v>
      </c>
      <c r="P23" s="32" t="s">
        <v>17</v>
      </c>
    </row>
    <row r="24" spans="1:16">
      <c r="A24" s="32">
        <v>19</v>
      </c>
      <c r="B24" s="32" t="s">
        <v>57</v>
      </c>
      <c r="C24" s="32" t="s">
        <v>65</v>
      </c>
      <c r="D24" s="32" t="s">
        <v>19</v>
      </c>
      <c r="E24" s="32" t="s">
        <v>37</v>
      </c>
      <c r="F24" s="41">
        <v>44036</v>
      </c>
      <c r="G24" s="32">
        <v>1</v>
      </c>
      <c r="H24" s="32" t="s">
        <v>21</v>
      </c>
      <c r="I24" s="41">
        <v>44035</v>
      </c>
      <c r="J24" s="41">
        <v>44035</v>
      </c>
      <c r="K24" s="41">
        <v>44035</v>
      </c>
      <c r="L24" s="35">
        <v>763136</v>
      </c>
      <c r="M24" s="17">
        <v>763070.15</v>
      </c>
      <c r="N24" s="20">
        <v>99.991370610000004</v>
      </c>
      <c r="O24" s="30">
        <v>3.15E-2</v>
      </c>
      <c r="P24" s="32" t="s">
        <v>17</v>
      </c>
    </row>
    <row r="25" spans="1:16">
      <c r="A25" s="32">
        <v>20</v>
      </c>
      <c r="B25" s="32" t="s">
        <v>57</v>
      </c>
      <c r="C25" s="32" t="s">
        <v>65</v>
      </c>
      <c r="D25" s="32" t="s">
        <v>19</v>
      </c>
      <c r="E25" s="32" t="s">
        <v>38</v>
      </c>
      <c r="F25" s="41">
        <v>44036</v>
      </c>
      <c r="G25" s="32">
        <v>1</v>
      </c>
      <c r="H25" s="32" t="s">
        <v>21</v>
      </c>
      <c r="I25" s="41">
        <v>44035</v>
      </c>
      <c r="J25" s="41">
        <v>44035</v>
      </c>
      <c r="K25" s="41">
        <v>44035</v>
      </c>
      <c r="L25" s="35">
        <v>115084829</v>
      </c>
      <c r="M25" s="17">
        <v>115074897.88</v>
      </c>
      <c r="N25" s="20">
        <v>99.991370610000004</v>
      </c>
      <c r="O25" s="30">
        <v>3.15E-2</v>
      </c>
      <c r="P25" s="32" t="s">
        <v>17</v>
      </c>
    </row>
    <row r="26" spans="1:16">
      <c r="A26" s="32">
        <v>21</v>
      </c>
      <c r="B26" s="32" t="s">
        <v>57</v>
      </c>
      <c r="C26" s="32" t="s">
        <v>65</v>
      </c>
      <c r="D26" s="32" t="s">
        <v>19</v>
      </c>
      <c r="E26" s="32" t="s">
        <v>39</v>
      </c>
      <c r="F26" s="41">
        <v>44036</v>
      </c>
      <c r="G26" s="32">
        <v>1</v>
      </c>
      <c r="H26" s="32" t="s">
        <v>21</v>
      </c>
      <c r="I26" s="41">
        <v>44035</v>
      </c>
      <c r="J26" s="41">
        <v>44035</v>
      </c>
      <c r="K26" s="41">
        <v>44035</v>
      </c>
      <c r="L26" s="35">
        <v>60537949</v>
      </c>
      <c r="M26" s="17">
        <v>60532724.939999998</v>
      </c>
      <c r="N26" s="20">
        <v>99.991370610000004</v>
      </c>
      <c r="O26" s="30">
        <v>3.15E-2</v>
      </c>
      <c r="P26" s="32" t="s">
        <v>17</v>
      </c>
    </row>
    <row r="27" spans="1:16">
      <c r="A27" s="32">
        <v>22</v>
      </c>
      <c r="B27" s="32" t="s">
        <v>57</v>
      </c>
      <c r="C27" s="32" t="s">
        <v>65</v>
      </c>
      <c r="D27" s="32" t="s">
        <v>19</v>
      </c>
      <c r="E27" s="32" t="s">
        <v>40</v>
      </c>
      <c r="F27" s="41">
        <v>44036</v>
      </c>
      <c r="G27" s="32">
        <v>1</v>
      </c>
      <c r="H27" s="32" t="s">
        <v>21</v>
      </c>
      <c r="I27" s="41">
        <v>44035</v>
      </c>
      <c r="J27" s="41">
        <v>44035</v>
      </c>
      <c r="K27" s="41">
        <v>44035</v>
      </c>
      <c r="L27" s="35">
        <v>8109763</v>
      </c>
      <c r="M27" s="17">
        <v>8109063.1799999997</v>
      </c>
      <c r="N27" s="20">
        <v>99.991370610000004</v>
      </c>
      <c r="O27" s="30">
        <v>3.15E-2</v>
      </c>
      <c r="P27" s="32" t="s">
        <v>17</v>
      </c>
    </row>
    <row r="28" spans="1:16">
      <c r="A28" s="32">
        <v>23</v>
      </c>
      <c r="B28" s="32" t="s">
        <v>57</v>
      </c>
      <c r="C28" s="32" t="s">
        <v>65</v>
      </c>
      <c r="D28" s="32" t="s">
        <v>19</v>
      </c>
      <c r="E28" s="32" t="s">
        <v>41</v>
      </c>
      <c r="F28" s="41">
        <v>44036</v>
      </c>
      <c r="G28" s="32">
        <v>1</v>
      </c>
      <c r="H28" s="32" t="s">
        <v>21</v>
      </c>
      <c r="I28" s="41">
        <v>44035</v>
      </c>
      <c r="J28" s="41">
        <v>44035</v>
      </c>
      <c r="K28" s="41">
        <v>44035</v>
      </c>
      <c r="L28" s="35">
        <v>43820591</v>
      </c>
      <c r="M28" s="17">
        <v>43816809.549999997</v>
      </c>
      <c r="N28" s="20">
        <v>99.991370610000004</v>
      </c>
      <c r="O28" s="30">
        <v>3.15E-2</v>
      </c>
      <c r="P28" s="32" t="s">
        <v>17</v>
      </c>
    </row>
    <row r="29" spans="1:16">
      <c r="A29" s="32">
        <v>24</v>
      </c>
      <c r="B29" s="32" t="s">
        <v>57</v>
      </c>
      <c r="C29" s="32" t="s">
        <v>65</v>
      </c>
      <c r="D29" s="32" t="s">
        <v>19</v>
      </c>
      <c r="E29" s="32" t="s">
        <v>42</v>
      </c>
      <c r="F29" s="41">
        <v>44036</v>
      </c>
      <c r="G29" s="32">
        <v>1</v>
      </c>
      <c r="H29" s="32" t="s">
        <v>21</v>
      </c>
      <c r="I29" s="41">
        <v>44035</v>
      </c>
      <c r="J29" s="41">
        <v>44035</v>
      </c>
      <c r="K29" s="41">
        <v>44035</v>
      </c>
      <c r="L29" s="35">
        <v>9141072</v>
      </c>
      <c r="M29" s="17">
        <v>9140283.1799999997</v>
      </c>
      <c r="N29" s="20">
        <v>99.991370610000004</v>
      </c>
      <c r="O29" s="30">
        <v>3.15E-2</v>
      </c>
      <c r="P29" s="32" t="s">
        <v>17</v>
      </c>
    </row>
    <row r="30" spans="1:16">
      <c r="A30" s="32">
        <v>25</v>
      </c>
      <c r="B30" s="32" t="s">
        <v>57</v>
      </c>
      <c r="C30" s="32" t="s">
        <v>65</v>
      </c>
      <c r="D30" s="32" t="s">
        <v>19</v>
      </c>
      <c r="E30" s="32" t="s">
        <v>43</v>
      </c>
      <c r="F30" s="41">
        <v>44036</v>
      </c>
      <c r="G30" s="32">
        <v>1</v>
      </c>
      <c r="H30" s="32" t="s">
        <v>21</v>
      </c>
      <c r="I30" s="41">
        <v>44035</v>
      </c>
      <c r="J30" s="41">
        <v>44035</v>
      </c>
      <c r="K30" s="41">
        <v>44035</v>
      </c>
      <c r="L30" s="35">
        <v>968772036</v>
      </c>
      <c r="M30" s="17">
        <v>968688436.88</v>
      </c>
      <c r="N30" s="20">
        <v>99.991370610000004</v>
      </c>
      <c r="O30" s="30">
        <v>3.15E-2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P50"/>
  <sheetViews>
    <sheetView topLeftCell="E1" workbookViewId="0">
      <selection activeCell="K17" sqref="K17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/>
      <c r="B3" s="1"/>
      <c r="C3" s="1"/>
      <c r="D3" s="2"/>
      <c r="E3" s="1"/>
      <c r="F3" s="23"/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 t="s">
        <v>0</v>
      </c>
      <c r="B4" s="1"/>
      <c r="C4" s="1"/>
      <c r="D4" s="2"/>
      <c r="E4" s="1"/>
      <c r="F4" s="38">
        <f>+'23-07-2020'!F3+1</f>
        <v>44036</v>
      </c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1"/>
      <c r="B5" s="1"/>
      <c r="C5" s="1"/>
      <c r="D5" s="2"/>
      <c r="E5" s="1"/>
      <c r="F5" s="23"/>
      <c r="G5" s="12"/>
      <c r="H5" s="1"/>
      <c r="I5" s="23"/>
      <c r="J5" s="23"/>
      <c r="K5" s="23"/>
      <c r="L5" s="14"/>
      <c r="M5" s="13"/>
      <c r="N5" s="18"/>
      <c r="O5" s="21"/>
      <c r="P5" s="1"/>
    </row>
    <row r="6" spans="1:16">
      <c r="A6" s="3" t="s">
        <v>1</v>
      </c>
      <c r="B6" s="3" t="s">
        <v>2</v>
      </c>
      <c r="C6" s="3" t="s">
        <v>3</v>
      </c>
      <c r="D6" s="4" t="s">
        <v>4</v>
      </c>
      <c r="E6" s="3" t="s">
        <v>5</v>
      </c>
      <c r="F6" s="24" t="s">
        <v>6</v>
      </c>
      <c r="G6" s="11" t="s">
        <v>7</v>
      </c>
      <c r="H6" s="3" t="s">
        <v>8</v>
      </c>
      <c r="I6" s="24" t="s">
        <v>9</v>
      </c>
      <c r="J6" s="24" t="s">
        <v>10</v>
      </c>
      <c r="K6" s="24" t="s">
        <v>11</v>
      </c>
      <c r="L6" s="15" t="s">
        <v>12</v>
      </c>
      <c r="M6" s="5" t="s">
        <v>13</v>
      </c>
      <c r="N6" s="19" t="s">
        <v>14</v>
      </c>
      <c r="O6" s="22" t="s">
        <v>15</v>
      </c>
      <c r="P6" s="3" t="s">
        <v>16</v>
      </c>
    </row>
    <row r="7" spans="1:16">
      <c r="A7" s="32">
        <v>1</v>
      </c>
      <c r="B7" s="32" t="s">
        <v>58</v>
      </c>
      <c r="C7" s="32" t="s">
        <v>59</v>
      </c>
      <c r="D7" s="32" t="s">
        <v>19</v>
      </c>
      <c r="E7" s="32" t="s">
        <v>34</v>
      </c>
      <c r="F7" s="41">
        <v>44042</v>
      </c>
      <c r="G7" s="32">
        <v>6</v>
      </c>
      <c r="H7" s="32" t="s">
        <v>56</v>
      </c>
      <c r="I7" s="41">
        <v>44035</v>
      </c>
      <c r="J7" s="41">
        <v>44035</v>
      </c>
      <c r="K7" s="41">
        <v>44036</v>
      </c>
      <c r="L7" s="35">
        <v>4500000</v>
      </c>
      <c r="M7" s="17">
        <v>449756100</v>
      </c>
      <c r="N7" s="20">
        <v>99.945800000000006</v>
      </c>
      <c r="O7" s="30">
        <v>3.2989999999999998E-2</v>
      </c>
      <c r="P7" s="32" t="s">
        <v>17</v>
      </c>
    </row>
    <row r="8" spans="1:16">
      <c r="A8" s="32">
        <v>2</v>
      </c>
      <c r="B8" s="32" t="s">
        <v>60</v>
      </c>
      <c r="C8" s="32" t="s">
        <v>61</v>
      </c>
      <c r="D8" s="32" t="s">
        <v>19</v>
      </c>
      <c r="E8" s="32" t="s">
        <v>34</v>
      </c>
      <c r="F8" s="41">
        <v>44050</v>
      </c>
      <c r="G8" s="32">
        <v>14</v>
      </c>
      <c r="H8" s="32" t="s">
        <v>56</v>
      </c>
      <c r="I8" s="41">
        <v>44035</v>
      </c>
      <c r="J8" s="41">
        <v>44035</v>
      </c>
      <c r="K8" s="41">
        <v>44036</v>
      </c>
      <c r="L8" s="35">
        <v>500000</v>
      </c>
      <c r="M8" s="17">
        <v>49937000</v>
      </c>
      <c r="N8" s="20">
        <v>99.873999999999995</v>
      </c>
      <c r="O8" s="30">
        <v>3.2890999999999997E-2</v>
      </c>
      <c r="P8" s="32" t="s">
        <v>17</v>
      </c>
    </row>
    <row r="9" spans="1:16">
      <c r="A9" s="32">
        <v>3</v>
      </c>
      <c r="B9" s="32" t="s">
        <v>60</v>
      </c>
      <c r="C9" s="32" t="s">
        <v>61</v>
      </c>
      <c r="D9" s="32" t="s">
        <v>19</v>
      </c>
      <c r="E9" s="32" t="s">
        <v>34</v>
      </c>
      <c r="F9" s="41">
        <v>44050</v>
      </c>
      <c r="G9" s="32">
        <v>14</v>
      </c>
      <c r="H9" s="32" t="s">
        <v>56</v>
      </c>
      <c r="I9" s="41">
        <v>44035</v>
      </c>
      <c r="J9" s="41">
        <v>44035</v>
      </c>
      <c r="K9" s="41">
        <v>44036</v>
      </c>
      <c r="L9" s="35">
        <v>15000000</v>
      </c>
      <c r="M9" s="17">
        <v>1498110000</v>
      </c>
      <c r="N9" s="20">
        <v>99.873999999999995</v>
      </c>
      <c r="O9" s="30">
        <v>3.2890999999999997E-2</v>
      </c>
      <c r="P9" s="32" t="s">
        <v>17</v>
      </c>
    </row>
    <row r="10" spans="1:16">
      <c r="A10" s="32">
        <v>4</v>
      </c>
      <c r="B10" s="32" t="s">
        <v>62</v>
      </c>
      <c r="C10" s="32" t="s">
        <v>63</v>
      </c>
      <c r="D10" s="32" t="s">
        <v>19</v>
      </c>
      <c r="E10" s="32" t="s">
        <v>34</v>
      </c>
      <c r="F10" s="41">
        <v>44040</v>
      </c>
      <c r="G10" s="32">
        <v>4</v>
      </c>
      <c r="H10" s="32" t="s">
        <v>21</v>
      </c>
      <c r="I10" s="41">
        <v>44036</v>
      </c>
      <c r="J10" s="41">
        <v>44036</v>
      </c>
      <c r="K10" s="41">
        <v>44036</v>
      </c>
      <c r="L10" s="35">
        <v>10000000</v>
      </c>
      <c r="M10" s="17">
        <v>999633000</v>
      </c>
      <c r="N10" s="20">
        <v>99.963300000000004</v>
      </c>
      <c r="O10" s="30">
        <v>3.3593000000000005E-2</v>
      </c>
      <c r="P10" s="32" t="s">
        <v>17</v>
      </c>
    </row>
    <row r="11" spans="1:16">
      <c r="A11" s="32">
        <v>5</v>
      </c>
      <c r="B11" s="32" t="s">
        <v>64</v>
      </c>
      <c r="C11" s="32" t="s">
        <v>65</v>
      </c>
      <c r="D11" s="32" t="s">
        <v>19</v>
      </c>
      <c r="E11" s="32" t="s">
        <v>20</v>
      </c>
      <c r="F11" s="41">
        <v>44039</v>
      </c>
      <c r="G11" s="32">
        <v>3</v>
      </c>
      <c r="H11" s="32" t="s">
        <v>21</v>
      </c>
      <c r="I11" s="41">
        <v>44036</v>
      </c>
      <c r="J11" s="41">
        <v>44036</v>
      </c>
      <c r="K11" s="41">
        <v>44036</v>
      </c>
      <c r="L11" s="35">
        <v>89320906</v>
      </c>
      <c r="M11" s="17">
        <v>89297463.530000001</v>
      </c>
      <c r="N11" s="20">
        <v>99.973754779999993</v>
      </c>
      <c r="O11" s="30">
        <v>3.19400611E-2</v>
      </c>
      <c r="P11" s="32" t="s">
        <v>17</v>
      </c>
    </row>
    <row r="12" spans="1:16">
      <c r="A12" s="32">
        <v>6</v>
      </c>
      <c r="B12" s="32" t="s">
        <v>64</v>
      </c>
      <c r="C12" s="32" t="s">
        <v>65</v>
      </c>
      <c r="D12" s="32" t="s">
        <v>19</v>
      </c>
      <c r="E12" s="32" t="s">
        <v>22</v>
      </c>
      <c r="F12" s="41">
        <v>44039</v>
      </c>
      <c r="G12" s="32">
        <v>3</v>
      </c>
      <c r="H12" s="32" t="s">
        <v>21</v>
      </c>
      <c r="I12" s="41">
        <v>44036</v>
      </c>
      <c r="J12" s="41">
        <v>44036</v>
      </c>
      <c r="K12" s="41">
        <v>44036</v>
      </c>
      <c r="L12" s="35">
        <v>3911338</v>
      </c>
      <c r="M12" s="17">
        <v>3910311.46</v>
      </c>
      <c r="N12" s="20">
        <v>99.973754779999993</v>
      </c>
      <c r="O12" s="30">
        <v>3.19400611E-2</v>
      </c>
      <c r="P12" s="32" t="s">
        <v>17</v>
      </c>
    </row>
    <row r="13" spans="1:16">
      <c r="A13" s="32">
        <v>7</v>
      </c>
      <c r="B13" s="32" t="s">
        <v>64</v>
      </c>
      <c r="C13" s="32" t="s">
        <v>65</v>
      </c>
      <c r="D13" s="32" t="s">
        <v>19</v>
      </c>
      <c r="E13" s="32" t="s">
        <v>23</v>
      </c>
      <c r="F13" s="41">
        <v>44039</v>
      </c>
      <c r="G13" s="32">
        <v>3</v>
      </c>
      <c r="H13" s="32" t="s">
        <v>21</v>
      </c>
      <c r="I13" s="41">
        <v>44036</v>
      </c>
      <c r="J13" s="41">
        <v>44036</v>
      </c>
      <c r="K13" s="41">
        <v>44036</v>
      </c>
      <c r="L13" s="35">
        <v>28634997</v>
      </c>
      <c r="M13" s="17">
        <v>28627481.68</v>
      </c>
      <c r="N13" s="20">
        <v>99.973754779999993</v>
      </c>
      <c r="O13" s="30">
        <v>3.19400611E-2</v>
      </c>
      <c r="P13" s="32" t="s">
        <v>17</v>
      </c>
    </row>
    <row r="14" spans="1:16">
      <c r="A14" s="32">
        <v>8</v>
      </c>
      <c r="B14" s="32" t="s">
        <v>64</v>
      </c>
      <c r="C14" s="32" t="s">
        <v>65</v>
      </c>
      <c r="D14" s="32" t="s">
        <v>19</v>
      </c>
      <c r="E14" s="32" t="s">
        <v>24</v>
      </c>
      <c r="F14" s="41">
        <v>44039</v>
      </c>
      <c r="G14" s="32">
        <v>3</v>
      </c>
      <c r="H14" s="32" t="s">
        <v>21</v>
      </c>
      <c r="I14" s="41">
        <v>44036</v>
      </c>
      <c r="J14" s="41">
        <v>44036</v>
      </c>
      <c r="K14" s="41">
        <v>44036</v>
      </c>
      <c r="L14" s="35">
        <v>95188503</v>
      </c>
      <c r="M14" s="17">
        <v>95163520.569999993</v>
      </c>
      <c r="N14" s="20">
        <v>99.973754779999993</v>
      </c>
      <c r="O14" s="30">
        <v>3.19400611E-2</v>
      </c>
      <c r="P14" s="32" t="s">
        <v>17</v>
      </c>
    </row>
    <row r="15" spans="1:16">
      <c r="A15" s="32">
        <v>9</v>
      </c>
      <c r="B15" s="32" t="s">
        <v>64</v>
      </c>
      <c r="C15" s="32" t="s">
        <v>65</v>
      </c>
      <c r="D15" s="32" t="s">
        <v>19</v>
      </c>
      <c r="E15" s="32" t="s">
        <v>25</v>
      </c>
      <c r="F15" s="41">
        <v>44039</v>
      </c>
      <c r="G15" s="32">
        <v>3</v>
      </c>
      <c r="H15" s="32" t="s">
        <v>21</v>
      </c>
      <c r="I15" s="41">
        <v>44036</v>
      </c>
      <c r="J15" s="41">
        <v>44036</v>
      </c>
      <c r="K15" s="41">
        <v>44036</v>
      </c>
      <c r="L15" s="35">
        <v>4358391</v>
      </c>
      <c r="M15" s="17">
        <v>4357247.13</v>
      </c>
      <c r="N15" s="20">
        <v>99.973754779999993</v>
      </c>
      <c r="O15" s="30">
        <v>3.19400611E-2</v>
      </c>
      <c r="P15" s="32" t="s">
        <v>17</v>
      </c>
    </row>
    <row r="16" spans="1:16">
      <c r="A16" s="32">
        <v>10</v>
      </c>
      <c r="B16" s="32" t="s">
        <v>64</v>
      </c>
      <c r="C16" s="32" t="s">
        <v>65</v>
      </c>
      <c r="D16" s="32" t="s">
        <v>19</v>
      </c>
      <c r="E16" s="32" t="s">
        <v>26</v>
      </c>
      <c r="F16" s="41">
        <v>44039</v>
      </c>
      <c r="G16" s="32">
        <v>3</v>
      </c>
      <c r="H16" s="32" t="s">
        <v>21</v>
      </c>
      <c r="I16" s="41">
        <v>44036</v>
      </c>
      <c r="J16" s="41">
        <v>44036</v>
      </c>
      <c r="K16" s="41">
        <v>44036</v>
      </c>
      <c r="L16" s="35">
        <v>48995761</v>
      </c>
      <c r="M16" s="17">
        <v>48982901.950000003</v>
      </c>
      <c r="N16" s="20">
        <v>99.973754779999993</v>
      </c>
      <c r="O16" s="30">
        <v>3.19400611E-2</v>
      </c>
      <c r="P16" s="32" t="s">
        <v>17</v>
      </c>
    </row>
    <row r="17" spans="1:16">
      <c r="A17" s="32">
        <v>11</v>
      </c>
      <c r="B17" s="32" t="s">
        <v>64</v>
      </c>
      <c r="C17" s="32" t="s">
        <v>65</v>
      </c>
      <c r="D17" s="32" t="s">
        <v>19</v>
      </c>
      <c r="E17" s="32" t="s">
        <v>27</v>
      </c>
      <c r="F17" s="41">
        <v>44039</v>
      </c>
      <c r="G17" s="32">
        <v>3</v>
      </c>
      <c r="H17" s="32" t="s">
        <v>21</v>
      </c>
      <c r="I17" s="41">
        <v>44036</v>
      </c>
      <c r="J17" s="41">
        <v>44036</v>
      </c>
      <c r="K17" s="41">
        <v>44036</v>
      </c>
      <c r="L17" s="35">
        <v>7792873</v>
      </c>
      <c r="M17" s="17">
        <v>7790827.7400000002</v>
      </c>
      <c r="N17" s="20">
        <v>99.973754779999993</v>
      </c>
      <c r="O17" s="30">
        <v>3.19400611E-2</v>
      </c>
      <c r="P17" s="32" t="s">
        <v>17</v>
      </c>
    </row>
    <row r="18" spans="1:16">
      <c r="A18" s="32">
        <v>12</v>
      </c>
      <c r="B18" s="32" t="s">
        <v>64</v>
      </c>
      <c r="C18" s="32" t="s">
        <v>65</v>
      </c>
      <c r="D18" s="32" t="s">
        <v>19</v>
      </c>
      <c r="E18" s="32" t="s">
        <v>28</v>
      </c>
      <c r="F18" s="41">
        <v>44039</v>
      </c>
      <c r="G18" s="32">
        <v>3</v>
      </c>
      <c r="H18" s="32" t="s">
        <v>21</v>
      </c>
      <c r="I18" s="41">
        <v>44036</v>
      </c>
      <c r="J18" s="41">
        <v>44036</v>
      </c>
      <c r="K18" s="41">
        <v>44036</v>
      </c>
      <c r="L18" s="35">
        <v>47000132</v>
      </c>
      <c r="M18" s="17">
        <v>46987796.710000001</v>
      </c>
      <c r="N18" s="20">
        <v>99.973754779999993</v>
      </c>
      <c r="O18" s="30">
        <v>3.19400611E-2</v>
      </c>
      <c r="P18" s="32" t="s">
        <v>17</v>
      </c>
    </row>
    <row r="19" spans="1:16">
      <c r="A19" s="32">
        <v>13</v>
      </c>
      <c r="B19" s="32" t="s">
        <v>64</v>
      </c>
      <c r="C19" s="32" t="s">
        <v>65</v>
      </c>
      <c r="D19" s="32" t="s">
        <v>19</v>
      </c>
      <c r="E19" s="32" t="s">
        <v>29</v>
      </c>
      <c r="F19" s="41">
        <v>44039</v>
      </c>
      <c r="G19" s="32">
        <v>3</v>
      </c>
      <c r="H19" s="32" t="s">
        <v>21</v>
      </c>
      <c r="I19" s="41">
        <v>44036</v>
      </c>
      <c r="J19" s="41">
        <v>44036</v>
      </c>
      <c r="K19" s="41">
        <v>44036</v>
      </c>
      <c r="L19" s="35">
        <v>13125274</v>
      </c>
      <c r="M19" s="17">
        <v>13121829.24</v>
      </c>
      <c r="N19" s="20">
        <v>99.973754779999993</v>
      </c>
      <c r="O19" s="30">
        <v>3.19400611E-2</v>
      </c>
      <c r="P19" s="32" t="s">
        <v>17</v>
      </c>
    </row>
    <row r="20" spans="1:16">
      <c r="A20" s="32">
        <v>14</v>
      </c>
      <c r="B20" s="32" t="s">
        <v>64</v>
      </c>
      <c r="C20" s="32" t="s">
        <v>65</v>
      </c>
      <c r="D20" s="32" t="s">
        <v>19</v>
      </c>
      <c r="E20" s="32" t="s">
        <v>30</v>
      </c>
      <c r="F20" s="41">
        <v>44039</v>
      </c>
      <c r="G20" s="32">
        <v>3</v>
      </c>
      <c r="H20" s="32" t="s">
        <v>21</v>
      </c>
      <c r="I20" s="41">
        <v>44036</v>
      </c>
      <c r="J20" s="41">
        <v>44036</v>
      </c>
      <c r="K20" s="41">
        <v>44036</v>
      </c>
      <c r="L20" s="35">
        <v>6034271</v>
      </c>
      <c r="M20" s="17">
        <v>6032687.29</v>
      </c>
      <c r="N20" s="20">
        <v>99.973754779999993</v>
      </c>
      <c r="O20" s="30">
        <v>3.19400611E-2</v>
      </c>
      <c r="P20" s="32" t="s">
        <v>17</v>
      </c>
    </row>
    <row r="21" spans="1:16">
      <c r="A21" s="32">
        <v>15</v>
      </c>
      <c r="B21" s="32" t="s">
        <v>64</v>
      </c>
      <c r="C21" s="32" t="s">
        <v>65</v>
      </c>
      <c r="D21" s="32" t="s">
        <v>19</v>
      </c>
      <c r="E21" s="32" t="s">
        <v>31</v>
      </c>
      <c r="F21" s="41">
        <v>44039</v>
      </c>
      <c r="G21" s="32">
        <v>3</v>
      </c>
      <c r="H21" s="32" t="s">
        <v>21</v>
      </c>
      <c r="I21" s="41">
        <v>44036</v>
      </c>
      <c r="J21" s="41">
        <v>44036</v>
      </c>
      <c r="K21" s="41">
        <v>44036</v>
      </c>
      <c r="L21" s="35">
        <v>15397597</v>
      </c>
      <c r="M21" s="17">
        <v>15393555.869999999</v>
      </c>
      <c r="N21" s="20">
        <v>99.973754779999993</v>
      </c>
      <c r="O21" s="30">
        <v>3.19400611E-2</v>
      </c>
      <c r="P21" s="32" t="s">
        <v>17</v>
      </c>
    </row>
    <row r="22" spans="1:16">
      <c r="A22" s="32">
        <v>16</v>
      </c>
      <c r="B22" s="32" t="s">
        <v>64</v>
      </c>
      <c r="C22" s="32" t="s">
        <v>65</v>
      </c>
      <c r="D22" s="32" t="s">
        <v>19</v>
      </c>
      <c r="E22" s="32" t="s">
        <v>32</v>
      </c>
      <c r="F22" s="41">
        <v>44039</v>
      </c>
      <c r="G22" s="32">
        <v>3</v>
      </c>
      <c r="H22" s="32" t="s">
        <v>21</v>
      </c>
      <c r="I22" s="41">
        <v>44036</v>
      </c>
      <c r="J22" s="41">
        <v>44036</v>
      </c>
      <c r="K22" s="41">
        <v>44036</v>
      </c>
      <c r="L22" s="35">
        <v>27889209</v>
      </c>
      <c r="M22" s="17">
        <v>27881889.420000002</v>
      </c>
      <c r="N22" s="20">
        <v>99.973754779999993</v>
      </c>
      <c r="O22" s="30">
        <v>3.19400611E-2</v>
      </c>
      <c r="P22" s="32" t="s">
        <v>17</v>
      </c>
    </row>
    <row r="23" spans="1:16">
      <c r="A23" s="32">
        <v>17</v>
      </c>
      <c r="B23" s="32" t="s">
        <v>64</v>
      </c>
      <c r="C23" s="32" t="s">
        <v>65</v>
      </c>
      <c r="D23" s="32" t="s">
        <v>19</v>
      </c>
      <c r="E23" s="32" t="s">
        <v>33</v>
      </c>
      <c r="F23" s="41">
        <v>44039</v>
      </c>
      <c r="G23" s="32">
        <v>3</v>
      </c>
      <c r="H23" s="32" t="s">
        <v>21</v>
      </c>
      <c r="I23" s="41">
        <v>44036</v>
      </c>
      <c r="J23" s="41">
        <v>44036</v>
      </c>
      <c r="K23" s="41">
        <v>44036</v>
      </c>
      <c r="L23" s="35">
        <v>926494</v>
      </c>
      <c r="M23" s="17">
        <v>926250.84</v>
      </c>
      <c r="N23" s="20">
        <v>99.973754779999993</v>
      </c>
      <c r="O23" s="30">
        <v>3.19400611E-2</v>
      </c>
      <c r="P23" s="32" t="s">
        <v>17</v>
      </c>
    </row>
    <row r="24" spans="1:16">
      <c r="A24" s="32">
        <v>18</v>
      </c>
      <c r="B24" s="32" t="s">
        <v>64</v>
      </c>
      <c r="C24" s="32" t="s">
        <v>65</v>
      </c>
      <c r="D24" s="32" t="s">
        <v>19</v>
      </c>
      <c r="E24" s="32" t="s">
        <v>34</v>
      </c>
      <c r="F24" s="41">
        <v>44039</v>
      </c>
      <c r="G24" s="32">
        <v>3</v>
      </c>
      <c r="H24" s="32" t="s">
        <v>21</v>
      </c>
      <c r="I24" s="41">
        <v>44036</v>
      </c>
      <c r="J24" s="41">
        <v>44036</v>
      </c>
      <c r="K24" s="41">
        <v>44036</v>
      </c>
      <c r="L24" s="35">
        <v>2094222598</v>
      </c>
      <c r="M24" s="17">
        <v>2093672964.6700001</v>
      </c>
      <c r="N24" s="20">
        <v>99.973754779999993</v>
      </c>
      <c r="O24" s="30">
        <v>3.19400611E-2</v>
      </c>
      <c r="P24" s="32" t="s">
        <v>17</v>
      </c>
    </row>
    <row r="25" spans="1:16">
      <c r="A25" s="32">
        <v>19</v>
      </c>
      <c r="B25" s="32" t="s">
        <v>64</v>
      </c>
      <c r="C25" s="32" t="s">
        <v>65</v>
      </c>
      <c r="D25" s="32" t="s">
        <v>19</v>
      </c>
      <c r="E25" s="32" t="s">
        <v>35</v>
      </c>
      <c r="F25" s="41">
        <v>44039</v>
      </c>
      <c r="G25" s="32">
        <v>3</v>
      </c>
      <c r="H25" s="32" t="s">
        <v>21</v>
      </c>
      <c r="I25" s="41">
        <v>44036</v>
      </c>
      <c r="J25" s="41">
        <v>44036</v>
      </c>
      <c r="K25" s="41">
        <v>44036</v>
      </c>
      <c r="L25" s="35">
        <v>47948880</v>
      </c>
      <c r="M25" s="17">
        <v>47936295.710000001</v>
      </c>
      <c r="N25" s="20">
        <v>99.973754779999993</v>
      </c>
      <c r="O25" s="30">
        <v>3.19400611E-2</v>
      </c>
      <c r="P25" s="32" t="s">
        <v>17</v>
      </c>
    </row>
    <row r="26" spans="1:16">
      <c r="A26" s="32">
        <v>20</v>
      </c>
      <c r="B26" s="32" t="s">
        <v>64</v>
      </c>
      <c r="C26" s="32" t="s">
        <v>65</v>
      </c>
      <c r="D26" s="32" t="s">
        <v>19</v>
      </c>
      <c r="E26" s="32" t="s">
        <v>36</v>
      </c>
      <c r="F26" s="41">
        <v>44039</v>
      </c>
      <c r="G26" s="32">
        <v>3</v>
      </c>
      <c r="H26" s="32" t="s">
        <v>21</v>
      </c>
      <c r="I26" s="41">
        <v>44036</v>
      </c>
      <c r="J26" s="41">
        <v>44036</v>
      </c>
      <c r="K26" s="41">
        <v>44036</v>
      </c>
      <c r="L26" s="35">
        <v>7943</v>
      </c>
      <c r="M26" s="17">
        <v>7940.92</v>
      </c>
      <c r="N26" s="20">
        <v>99.973754779999993</v>
      </c>
      <c r="O26" s="30">
        <v>3.19400611E-2</v>
      </c>
      <c r="P26" s="32" t="s">
        <v>17</v>
      </c>
    </row>
    <row r="27" spans="1:16">
      <c r="A27" s="32">
        <v>21</v>
      </c>
      <c r="B27" s="32" t="s">
        <v>64</v>
      </c>
      <c r="C27" s="32" t="s">
        <v>65</v>
      </c>
      <c r="D27" s="32" t="s">
        <v>19</v>
      </c>
      <c r="E27" s="32" t="s">
        <v>37</v>
      </c>
      <c r="F27" s="41">
        <v>44039</v>
      </c>
      <c r="G27" s="32">
        <v>3</v>
      </c>
      <c r="H27" s="32" t="s">
        <v>21</v>
      </c>
      <c r="I27" s="41">
        <v>44036</v>
      </c>
      <c r="J27" s="41">
        <v>44036</v>
      </c>
      <c r="K27" s="41">
        <v>44036</v>
      </c>
      <c r="L27" s="35">
        <v>295041</v>
      </c>
      <c r="M27" s="17">
        <v>294963.57</v>
      </c>
      <c r="N27" s="20">
        <v>99.973754779999993</v>
      </c>
      <c r="O27" s="30">
        <v>3.19400611E-2</v>
      </c>
      <c r="P27" s="32" t="s">
        <v>17</v>
      </c>
    </row>
    <row r="28" spans="1:16">
      <c r="A28" s="32">
        <v>22</v>
      </c>
      <c r="B28" s="32" t="s">
        <v>64</v>
      </c>
      <c r="C28" s="32" t="s">
        <v>65</v>
      </c>
      <c r="D28" s="32" t="s">
        <v>19</v>
      </c>
      <c r="E28" s="32" t="s">
        <v>38</v>
      </c>
      <c r="F28" s="41">
        <v>44039</v>
      </c>
      <c r="G28" s="32">
        <v>3</v>
      </c>
      <c r="H28" s="32" t="s">
        <v>21</v>
      </c>
      <c r="I28" s="41">
        <v>44036</v>
      </c>
      <c r="J28" s="41">
        <v>44036</v>
      </c>
      <c r="K28" s="41">
        <v>44036</v>
      </c>
      <c r="L28" s="35">
        <v>111734613</v>
      </c>
      <c r="M28" s="17">
        <v>111705288.01000001</v>
      </c>
      <c r="N28" s="20">
        <v>99.973754779999993</v>
      </c>
      <c r="O28" s="30">
        <v>3.19400611E-2</v>
      </c>
      <c r="P28" s="32" t="s">
        <v>17</v>
      </c>
    </row>
    <row r="29" spans="1:16">
      <c r="A29" s="32">
        <v>23</v>
      </c>
      <c r="B29" s="32" t="s">
        <v>64</v>
      </c>
      <c r="C29" s="32" t="s">
        <v>65</v>
      </c>
      <c r="D29" s="32" t="s">
        <v>19</v>
      </c>
      <c r="E29" s="32" t="s">
        <v>39</v>
      </c>
      <c r="F29" s="41">
        <v>44039</v>
      </c>
      <c r="G29" s="32">
        <v>3</v>
      </c>
      <c r="H29" s="32" t="s">
        <v>21</v>
      </c>
      <c r="I29" s="41">
        <v>44036</v>
      </c>
      <c r="J29" s="41">
        <v>44036</v>
      </c>
      <c r="K29" s="41">
        <v>44036</v>
      </c>
      <c r="L29" s="35">
        <v>60061094</v>
      </c>
      <c r="M29" s="17">
        <v>60045330.829999998</v>
      </c>
      <c r="N29" s="20">
        <v>99.973754779999993</v>
      </c>
      <c r="O29" s="30">
        <v>3.19400611E-2</v>
      </c>
      <c r="P29" s="32" t="s">
        <v>17</v>
      </c>
    </row>
    <row r="30" spans="1:16">
      <c r="A30" s="32">
        <v>24</v>
      </c>
      <c r="B30" s="32" t="s">
        <v>64</v>
      </c>
      <c r="C30" s="32" t="s">
        <v>65</v>
      </c>
      <c r="D30" s="32" t="s">
        <v>19</v>
      </c>
      <c r="E30" s="32" t="s">
        <v>40</v>
      </c>
      <c r="F30" s="41">
        <v>44039</v>
      </c>
      <c r="G30" s="32">
        <v>3</v>
      </c>
      <c r="H30" s="32" t="s">
        <v>21</v>
      </c>
      <c r="I30" s="41">
        <v>44036</v>
      </c>
      <c r="J30" s="41">
        <v>44036</v>
      </c>
      <c r="K30" s="41">
        <v>44036</v>
      </c>
      <c r="L30" s="35">
        <v>8110463</v>
      </c>
      <c r="M30" s="17">
        <v>8108334.3899999997</v>
      </c>
      <c r="N30" s="20">
        <v>99.973754779999993</v>
      </c>
      <c r="O30" s="30">
        <v>3.19400611E-2</v>
      </c>
      <c r="P30" s="32" t="s">
        <v>17</v>
      </c>
    </row>
    <row r="31" spans="1:16">
      <c r="A31" s="32">
        <v>25</v>
      </c>
      <c r="B31" s="32" t="s">
        <v>64</v>
      </c>
      <c r="C31" s="32" t="s">
        <v>65</v>
      </c>
      <c r="D31" s="32" t="s">
        <v>19</v>
      </c>
      <c r="E31" s="32" t="s">
        <v>41</v>
      </c>
      <c r="F31" s="41">
        <v>44039</v>
      </c>
      <c r="G31" s="32">
        <v>3</v>
      </c>
      <c r="H31" s="32" t="s">
        <v>21</v>
      </c>
      <c r="I31" s="41">
        <v>44036</v>
      </c>
      <c r="J31" s="41">
        <v>44036</v>
      </c>
      <c r="K31" s="41">
        <v>44036</v>
      </c>
      <c r="L31" s="35">
        <v>57608114</v>
      </c>
      <c r="M31" s="17">
        <v>57592994.619999997</v>
      </c>
      <c r="N31" s="20">
        <v>99.973754779999993</v>
      </c>
      <c r="O31" s="30">
        <v>3.19400611E-2</v>
      </c>
      <c r="P31" s="32" t="s">
        <v>17</v>
      </c>
    </row>
    <row r="32" spans="1:16">
      <c r="A32" s="32">
        <v>26</v>
      </c>
      <c r="B32" s="32" t="s">
        <v>64</v>
      </c>
      <c r="C32" s="32" t="s">
        <v>65</v>
      </c>
      <c r="D32" s="32" t="s">
        <v>19</v>
      </c>
      <c r="E32" s="32" t="s">
        <v>42</v>
      </c>
      <c r="F32" s="41">
        <v>44039</v>
      </c>
      <c r="G32" s="32">
        <v>3</v>
      </c>
      <c r="H32" s="32" t="s">
        <v>21</v>
      </c>
      <c r="I32" s="41">
        <v>44036</v>
      </c>
      <c r="J32" s="41">
        <v>44036</v>
      </c>
      <c r="K32" s="41">
        <v>44036</v>
      </c>
      <c r="L32" s="35">
        <v>9141861</v>
      </c>
      <c r="M32" s="17">
        <v>9139461.6999999993</v>
      </c>
      <c r="N32" s="20">
        <v>99.973754779999993</v>
      </c>
      <c r="O32" s="30">
        <v>3.19400611E-2</v>
      </c>
      <c r="P32" s="32" t="s">
        <v>17</v>
      </c>
    </row>
    <row r="33" spans="1:16">
      <c r="A33" s="32">
        <v>27</v>
      </c>
      <c r="B33" s="32" t="s">
        <v>64</v>
      </c>
      <c r="C33" s="32" t="s">
        <v>65</v>
      </c>
      <c r="D33" s="32" t="s">
        <v>19</v>
      </c>
      <c r="E33" s="32" t="s">
        <v>43</v>
      </c>
      <c r="F33" s="41">
        <v>44039</v>
      </c>
      <c r="G33" s="32">
        <v>3</v>
      </c>
      <c r="H33" s="32" t="s">
        <v>21</v>
      </c>
      <c r="I33" s="41">
        <v>44036</v>
      </c>
      <c r="J33" s="41">
        <v>44036</v>
      </c>
      <c r="K33" s="41">
        <v>44036</v>
      </c>
      <c r="L33" s="35">
        <v>987793647</v>
      </c>
      <c r="M33" s="17">
        <v>987534398.38</v>
      </c>
      <c r="N33" s="20">
        <v>99.973754779999993</v>
      </c>
      <c r="O33" s="30">
        <v>3.19400611E-2</v>
      </c>
      <c r="P33" s="32" t="s">
        <v>17</v>
      </c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6:P34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20-07-2020</vt:lpstr>
      <vt:lpstr>21-07-2020</vt:lpstr>
      <vt:lpstr>22-07-2020</vt:lpstr>
      <vt:lpstr>23-07-2020</vt:lpstr>
      <vt:lpstr>24-07-2020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2020-08-14T06:36:25Z</dcterms:modified>
</cp:coreProperties>
</file>